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东莞市电子科技学校" sheetId="1" r:id="rId1"/>
  </sheets>
  <calcPr calcId="144525"/>
</workbook>
</file>

<file path=xl/sharedStrings.xml><?xml version="1.0" encoding="utf-8"?>
<sst xmlns="http://schemas.openxmlformats.org/spreadsheetml/2006/main" count="814" uniqueCount="290">
  <si>
    <t>东莞职业技术学院对口东莞市电子科技学校2018级三二分段拟录取名单</t>
  </si>
  <si>
    <t>名册序号</t>
  </si>
  <si>
    <t>准考证号（见中职新生名册）</t>
  </si>
  <si>
    <t>姓名</t>
  </si>
  <si>
    <t>性别</t>
  </si>
  <si>
    <t>对口高职专业</t>
  </si>
  <si>
    <t>中职学校</t>
  </si>
  <si>
    <t>中职专业</t>
  </si>
  <si>
    <t>科目1</t>
  </si>
  <si>
    <t>科目2</t>
  </si>
  <si>
    <t>科目3</t>
  </si>
  <si>
    <t>科目4</t>
  </si>
  <si>
    <t>科目5</t>
  </si>
  <si>
    <t>文化基础占200分</t>
  </si>
  <si>
    <t>专业技能测试占300分</t>
  </si>
  <si>
    <t>总分500分</t>
  </si>
  <si>
    <t>18190021010148</t>
  </si>
  <si>
    <t>罗文杰</t>
  </si>
  <si>
    <t>男</t>
  </si>
  <si>
    <t>建筑智能化工程技术</t>
  </si>
  <si>
    <t>东莞市电子科技学校</t>
  </si>
  <si>
    <t>电气技术应用</t>
  </si>
  <si>
    <t>18190031410407</t>
  </si>
  <si>
    <t>黄志杰</t>
  </si>
  <si>
    <t>18190030010459</t>
  </si>
  <si>
    <t>温金林</t>
  </si>
  <si>
    <t>18200122030342</t>
  </si>
  <si>
    <t>刘炜镔</t>
  </si>
  <si>
    <t>18995118880317</t>
  </si>
  <si>
    <t>杨俊强</t>
  </si>
  <si>
    <t>18994418886742</t>
  </si>
  <si>
    <t>唐学平</t>
  </si>
  <si>
    <t>18994418891449</t>
  </si>
  <si>
    <t>张轩</t>
  </si>
  <si>
    <t>18190014010043</t>
  </si>
  <si>
    <t>张国祥</t>
  </si>
  <si>
    <t>18190031430261</t>
  </si>
  <si>
    <t>蔡议贤</t>
  </si>
  <si>
    <t>18190003020396</t>
  </si>
  <si>
    <t>张锦贤</t>
  </si>
  <si>
    <t>18190021010397</t>
  </si>
  <si>
    <t>姚家成</t>
  </si>
  <si>
    <t>18190023420079</t>
  </si>
  <si>
    <t>叶靖</t>
  </si>
  <si>
    <t>18994418886258</t>
  </si>
  <si>
    <t>吴嘉文</t>
  </si>
  <si>
    <t>18190031420062</t>
  </si>
  <si>
    <t>管锦涛</t>
  </si>
  <si>
    <t>18190004030135</t>
  </si>
  <si>
    <t>邓镇邦</t>
  </si>
  <si>
    <t>18190031420050</t>
  </si>
  <si>
    <t>庄晓烽</t>
  </si>
  <si>
    <t>18190030420010</t>
  </si>
  <si>
    <t>黄宏骏</t>
  </si>
  <si>
    <t>18190007020384</t>
  </si>
  <si>
    <t>刘智锋</t>
  </si>
  <si>
    <t>18190031430237</t>
  </si>
  <si>
    <t>罗培斌</t>
  </si>
  <si>
    <t>18190031020776</t>
  </si>
  <si>
    <t>李景强</t>
  </si>
  <si>
    <t>18522400200423</t>
  </si>
  <si>
    <t>吴耿权</t>
  </si>
  <si>
    <t>18190009010402</t>
  </si>
  <si>
    <t>黎学贤</t>
  </si>
  <si>
    <t>18993518880090</t>
  </si>
  <si>
    <t>童文楷</t>
  </si>
  <si>
    <t>18088104063120</t>
  </si>
  <si>
    <t>钟守燕</t>
  </si>
  <si>
    <t>18994418886257</t>
  </si>
  <si>
    <t>孙云锋</t>
  </si>
  <si>
    <t>18190014020110</t>
  </si>
  <si>
    <t>何俊烨</t>
  </si>
  <si>
    <t>18994418886259</t>
  </si>
  <si>
    <t>张泽锋</t>
  </si>
  <si>
    <t>18142400130051</t>
  </si>
  <si>
    <t>马展斌</t>
  </si>
  <si>
    <t>18148100190059</t>
  </si>
  <si>
    <t>谢兴翊</t>
  </si>
  <si>
    <t>18142100130564</t>
  </si>
  <si>
    <t>古宇文</t>
  </si>
  <si>
    <t>18031002133000</t>
  </si>
  <si>
    <t>农玉俊</t>
  </si>
  <si>
    <t>18190031410109</t>
  </si>
  <si>
    <t>郭启铭</t>
  </si>
  <si>
    <t>18190031020677</t>
  </si>
  <si>
    <t>缪建昌</t>
  </si>
  <si>
    <t>18031031022000</t>
  </si>
  <si>
    <t>张哲维</t>
  </si>
  <si>
    <t>18190017020340</t>
  </si>
  <si>
    <t>林振辉</t>
  </si>
  <si>
    <t>18993618880419</t>
  </si>
  <si>
    <t>黄建明</t>
  </si>
  <si>
    <t>18098300430099</t>
  </si>
  <si>
    <t>张成</t>
  </si>
  <si>
    <t>18190031430279</t>
  </si>
  <si>
    <t>李俊杰</t>
  </si>
  <si>
    <t>18190031020414</t>
  </si>
  <si>
    <t>冯卓彬</t>
  </si>
  <si>
    <t>18190020470005</t>
  </si>
  <si>
    <t>陈振龙</t>
  </si>
  <si>
    <t>18190027010010</t>
  </si>
  <si>
    <t>冯靖康</t>
  </si>
  <si>
    <t>18190015010096</t>
  </si>
  <si>
    <t>周颢霖</t>
  </si>
  <si>
    <t>电子信息工程技术</t>
  </si>
  <si>
    <t>电子技术应用</t>
  </si>
  <si>
    <t>18190015430452</t>
  </si>
  <si>
    <t>张禹</t>
  </si>
  <si>
    <t>18190015020017</t>
  </si>
  <si>
    <t>李嘉豪</t>
  </si>
  <si>
    <t>18190011010002</t>
  </si>
  <si>
    <t>范鹏</t>
  </si>
  <si>
    <t>18190006010373</t>
  </si>
  <si>
    <t>周骁辉</t>
  </si>
  <si>
    <t>18190032440117</t>
  </si>
  <si>
    <t>罗日平</t>
  </si>
  <si>
    <t>18190017070415</t>
  </si>
  <si>
    <t>张一鹏</t>
  </si>
  <si>
    <t>18190022010538</t>
  </si>
  <si>
    <t>毛意</t>
  </si>
  <si>
    <t>女</t>
  </si>
  <si>
    <t>18031001059000</t>
  </si>
  <si>
    <t>陈伟旗</t>
  </si>
  <si>
    <t>18190011010477</t>
  </si>
  <si>
    <t>梁嘉晴</t>
  </si>
  <si>
    <t>18994418886260</t>
  </si>
  <si>
    <t>谢俊宏</t>
  </si>
  <si>
    <t>18994418886270</t>
  </si>
  <si>
    <t>蓝权</t>
  </si>
  <si>
    <t>18190015020843</t>
  </si>
  <si>
    <t>刘泽同</t>
  </si>
  <si>
    <t>18190026010362</t>
  </si>
  <si>
    <t>邓梓轩</t>
  </si>
  <si>
    <t>18190027010219</t>
  </si>
  <si>
    <t>叶黎文</t>
  </si>
  <si>
    <t>18994418886268</t>
  </si>
  <si>
    <t>刘嘉隆</t>
  </si>
  <si>
    <t>18994418886261</t>
  </si>
  <si>
    <t>林炯</t>
  </si>
  <si>
    <t>18190020010167</t>
  </si>
  <si>
    <t>谢杰华</t>
  </si>
  <si>
    <t>18190007010236</t>
  </si>
  <si>
    <t>叶锐生</t>
  </si>
  <si>
    <t>18190025010396</t>
  </si>
  <si>
    <t>卢健杰</t>
  </si>
  <si>
    <t>18190009010249</t>
  </si>
  <si>
    <t>何俊宇</t>
  </si>
  <si>
    <t>18994118880293</t>
  </si>
  <si>
    <t>胡添源</t>
  </si>
  <si>
    <t>18994418886265</t>
  </si>
  <si>
    <t>郑文枫</t>
  </si>
  <si>
    <t>18190011010020</t>
  </si>
  <si>
    <t>胡铭哲</t>
  </si>
  <si>
    <t>18190019020276</t>
  </si>
  <si>
    <t>叶小敏</t>
  </si>
  <si>
    <t>18994318881764</t>
  </si>
  <si>
    <t>吕福强</t>
  </si>
  <si>
    <t>18190008020244</t>
  </si>
  <si>
    <t>陈学秋</t>
  </si>
  <si>
    <t>18190024010236</t>
  </si>
  <si>
    <t>甘振裕</t>
  </si>
  <si>
    <t>18994418886263</t>
  </si>
  <si>
    <t>杨培深</t>
  </si>
  <si>
    <t>18995118880290</t>
  </si>
  <si>
    <t>廖银龙</t>
  </si>
  <si>
    <t>18190023020499</t>
  </si>
  <si>
    <t>谭俨皓</t>
  </si>
  <si>
    <t>18190004440060</t>
  </si>
  <si>
    <t>黄睿琛</t>
  </si>
  <si>
    <t>18994218880195</t>
  </si>
  <si>
    <t>童哲</t>
  </si>
  <si>
    <t>18190031440075</t>
  </si>
  <si>
    <t>张隆喜</t>
  </si>
  <si>
    <t>18190031020034</t>
  </si>
  <si>
    <t>骆铭权</t>
  </si>
  <si>
    <t>18994418886267</t>
  </si>
  <si>
    <t>陈佳霖</t>
  </si>
  <si>
    <t>18190031440021</t>
  </si>
  <si>
    <t>刘梓乐</t>
  </si>
  <si>
    <t>18994418886269</t>
  </si>
  <si>
    <t>彭志青</t>
  </si>
  <si>
    <t>18190025010244</t>
  </si>
  <si>
    <t>丁俊辉</t>
  </si>
  <si>
    <t>18190030010288</t>
  </si>
  <si>
    <t>尹文杰</t>
  </si>
  <si>
    <t>18996118880019</t>
  </si>
  <si>
    <t>陈斌</t>
  </si>
  <si>
    <t>18994418886262</t>
  </si>
  <si>
    <t>刘钰豪</t>
  </si>
  <si>
    <t>18190031020190</t>
  </si>
  <si>
    <t>温楚雄</t>
  </si>
  <si>
    <t>18190031020775</t>
  </si>
  <si>
    <t>蒋运涛</t>
  </si>
  <si>
    <t>18190020010158</t>
  </si>
  <si>
    <t>卢嘉聪</t>
  </si>
  <si>
    <t>动漫制作技术</t>
  </si>
  <si>
    <t>动漫游戏</t>
  </si>
  <si>
    <t>18190023020587</t>
  </si>
  <si>
    <t>李祉谚</t>
  </si>
  <si>
    <t>18190025010099</t>
  </si>
  <si>
    <t>戴桂康</t>
  </si>
  <si>
    <t>18190023030180</t>
  </si>
  <si>
    <t>梁信辉</t>
  </si>
  <si>
    <t>18994418886743</t>
  </si>
  <si>
    <t>朱晓敏</t>
  </si>
  <si>
    <t>18190008020129</t>
  </si>
  <si>
    <t>罗晓政</t>
  </si>
  <si>
    <t>18190031410481</t>
  </si>
  <si>
    <t>杨艾雯</t>
  </si>
  <si>
    <t>18190009010154</t>
  </si>
  <si>
    <t>陈梓琳</t>
  </si>
  <si>
    <t>18190008020108</t>
  </si>
  <si>
    <t>韦铭诺</t>
  </si>
  <si>
    <t>18190004050139</t>
  </si>
  <si>
    <t>郑卓熙</t>
  </si>
  <si>
    <t>18190005450024</t>
  </si>
  <si>
    <t>林如萱</t>
  </si>
  <si>
    <t>18190031020016</t>
  </si>
  <si>
    <t>赖嘉乐</t>
  </si>
  <si>
    <t>18190031440045</t>
  </si>
  <si>
    <t>郭懿漫</t>
  </si>
  <si>
    <t>18190031410148</t>
  </si>
  <si>
    <t>陈沫玲</t>
  </si>
  <si>
    <t>18190021010542</t>
  </si>
  <si>
    <t>王宇</t>
  </si>
  <si>
    <t>18190032010220</t>
  </si>
  <si>
    <t>廖毅然</t>
  </si>
  <si>
    <t>18190008020154</t>
  </si>
  <si>
    <t>黎民希</t>
  </si>
  <si>
    <t>18190028010097</t>
  </si>
  <si>
    <t>朱柏林</t>
  </si>
  <si>
    <t>18190003020516</t>
  </si>
  <si>
    <t>卢作霖</t>
  </si>
  <si>
    <t>18190021010475</t>
  </si>
  <si>
    <t>黎思炜</t>
  </si>
  <si>
    <t>18190004040236</t>
  </si>
  <si>
    <t>李玮源</t>
  </si>
  <si>
    <t>18190017070237</t>
  </si>
  <si>
    <t>陈文俊</t>
  </si>
  <si>
    <t>18190031440023</t>
  </si>
  <si>
    <t>罗雅卓</t>
  </si>
  <si>
    <t>18142400400042</t>
  </si>
  <si>
    <t>黄伟欣</t>
  </si>
  <si>
    <t>18190015440120</t>
  </si>
  <si>
    <t>刘鹏宇</t>
  </si>
  <si>
    <t>18190031440176</t>
  </si>
  <si>
    <t>刘世翔</t>
  </si>
  <si>
    <t>18190031440161</t>
  </si>
  <si>
    <t>陈俊铭</t>
  </si>
  <si>
    <t>18030909115000</t>
  </si>
  <si>
    <t>黄依琪</t>
  </si>
  <si>
    <t>18030901163000</t>
  </si>
  <si>
    <t>曾子艳</t>
  </si>
  <si>
    <t>18190010410098</t>
  </si>
  <si>
    <t>蔡锦鹏</t>
  </si>
  <si>
    <t>18190022010204</t>
  </si>
  <si>
    <t>孔健彬</t>
  </si>
  <si>
    <t>18190001090506</t>
  </si>
  <si>
    <t>陈登婷</t>
  </si>
  <si>
    <t>18030505262000</t>
  </si>
  <si>
    <t>赖霖</t>
  </si>
  <si>
    <t>18190019010062</t>
  </si>
  <si>
    <t>李文超</t>
  </si>
  <si>
    <t>18190022010198</t>
  </si>
  <si>
    <t>邓蕤玘</t>
  </si>
  <si>
    <t>18190031440274</t>
  </si>
  <si>
    <t>罗凯</t>
  </si>
  <si>
    <t>18190031410035</t>
  </si>
  <si>
    <t>沈政</t>
  </si>
  <si>
    <t>18190026010308</t>
  </si>
  <si>
    <t>叶嘉壕</t>
  </si>
  <si>
    <t>赵铭锋</t>
  </si>
  <si>
    <t>18190031020042</t>
  </si>
  <si>
    <t>姚智成</t>
  </si>
  <si>
    <t>18190031020478</t>
  </si>
  <si>
    <t>刘盈秀</t>
  </si>
  <si>
    <t>18142300390268</t>
  </si>
  <si>
    <t>丘炜庆</t>
  </si>
  <si>
    <t>18994418886271</t>
  </si>
  <si>
    <t>谢港灵</t>
  </si>
  <si>
    <t>18190001060031</t>
  </si>
  <si>
    <t>邓晓彤</t>
  </si>
  <si>
    <t>18190031430307</t>
  </si>
  <si>
    <t>张广塬</t>
  </si>
  <si>
    <t>18190017070387</t>
  </si>
  <si>
    <t>方兆锋</t>
  </si>
  <si>
    <t>18190008020015</t>
  </si>
  <si>
    <t>史学希</t>
  </si>
  <si>
    <t>18190031020326</t>
  </si>
  <si>
    <t>刘泽洪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</si>
</sst>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29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b/>
      <sz val="16"/>
      <color theme="1"/>
      <name val="宋体"/>
      <charset val="134"/>
    </font>
    <font>
      <b/>
      <sz val="9"/>
      <color indexed="8"/>
      <name val="宋体"/>
      <charset val="134"/>
    </font>
    <font>
      <b/>
      <sz val="10"/>
      <color indexed="8"/>
      <name val="宋体"/>
      <charset val="134"/>
    </font>
    <font>
      <b/>
      <sz val="9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0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8" fillId="15" borderId="3" applyNumberFormat="0" applyAlignment="0" applyProtection="0">
      <alignment vertical="center"/>
    </xf>
    <xf numFmtId="0" fontId="20" fillId="18" borderId="6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4" fillId="0" borderId="0"/>
    <xf numFmtId="0" fontId="26" fillId="21" borderId="0"/>
    <xf numFmtId="0" fontId="14" fillId="0" borderId="0"/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>
      <alignment horizontal="left" vertical="center" shrinkToFit="1"/>
    </xf>
    <xf numFmtId="0" fontId="2" fillId="0" borderId="0" xfId="0" applyFont="1" applyFill="1" applyBorder="1" applyAlignment="1">
      <alignment horizontal="left" vertical="center" shrinkToFit="1"/>
    </xf>
    <xf numFmtId="0" fontId="0" fillId="0" borderId="0" xfId="0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left" vertical="center" shrinkToFit="1"/>
    </xf>
    <xf numFmtId="0" fontId="3" fillId="0" borderId="0" xfId="0" applyFont="1" applyFill="1" applyAlignment="1">
      <alignment horizontal="center" vertical="center" shrinkToFit="1"/>
    </xf>
    <xf numFmtId="0" fontId="4" fillId="0" borderId="1" xfId="0" applyFont="1" applyFill="1" applyBorder="1" applyAlignment="1">
      <alignment horizontal="left" vertical="center" wrapText="1" shrinkToFit="1"/>
    </xf>
    <xf numFmtId="49" fontId="5" fillId="0" borderId="2" xfId="0" applyNumberFormat="1" applyFont="1" applyFill="1" applyBorder="1" applyAlignment="1">
      <alignment horizontal="left" vertical="center" wrapText="1" shrinkToFit="1"/>
    </xf>
    <xf numFmtId="49" fontId="4" fillId="0" borderId="1" xfId="0" applyNumberFormat="1" applyFont="1" applyFill="1" applyBorder="1" applyAlignment="1">
      <alignment horizontal="left" vertical="center" wrapText="1" shrinkToFit="1"/>
    </xf>
    <xf numFmtId="176" fontId="4" fillId="0" borderId="1" xfId="0" applyNumberFormat="1" applyFont="1" applyFill="1" applyBorder="1" applyAlignment="1">
      <alignment horizontal="left" vertical="center" wrapText="1" shrinkToFit="1"/>
    </xf>
    <xf numFmtId="0" fontId="1" fillId="0" borderId="1" xfId="0" applyFont="1" applyFill="1" applyBorder="1" applyAlignment="1">
      <alignment horizontal="left" vertical="center" shrinkToFit="1"/>
    </xf>
    <xf numFmtId="49" fontId="2" fillId="0" borderId="1" xfId="0" applyNumberFormat="1" applyFont="1" applyFill="1" applyBorder="1" applyAlignment="1">
      <alignment horizontal="left" vertical="center" shrinkToFit="1"/>
    </xf>
    <xf numFmtId="0" fontId="1" fillId="0" borderId="1" xfId="49" applyFont="1" applyFill="1" applyBorder="1" applyAlignment="1">
      <alignment horizontal="left" shrinkToFit="1"/>
    </xf>
    <xf numFmtId="49" fontId="1" fillId="0" borderId="1" xfId="0" applyNumberFormat="1" applyFont="1" applyFill="1" applyBorder="1" applyAlignment="1">
      <alignment horizontal="left" vertical="center" shrinkToFit="1"/>
    </xf>
    <xf numFmtId="0" fontId="2" fillId="0" borderId="1" xfId="0" applyFont="1" applyFill="1" applyBorder="1" applyAlignment="1">
      <alignment horizontal="left" vertical="center" shrinkToFit="1"/>
    </xf>
    <xf numFmtId="176" fontId="1" fillId="0" borderId="1" xfId="0" applyNumberFormat="1" applyFont="1" applyFill="1" applyBorder="1" applyAlignment="1">
      <alignment horizontal="left" vertical="center" shrinkToFit="1"/>
    </xf>
    <xf numFmtId="176" fontId="2" fillId="0" borderId="1" xfId="0" applyNumberFormat="1" applyFont="1" applyFill="1" applyBorder="1" applyAlignment="1">
      <alignment horizontal="left" vertical="center" shrinkToFit="1"/>
    </xf>
    <xf numFmtId="176" fontId="6" fillId="0" borderId="1" xfId="0" applyNumberFormat="1" applyFont="1" applyFill="1" applyBorder="1" applyAlignment="1">
      <alignment horizontal="left" vertical="center" wrapText="1" shrinkToFit="1"/>
    </xf>
    <xf numFmtId="176" fontId="1" fillId="0" borderId="1" xfId="51" applyNumberFormat="1" applyFont="1" applyFill="1" applyBorder="1" applyAlignment="1">
      <alignment horizontal="left" vertical="center" shrinkToFi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  <cellStyle name="常规_Sheet1" xfId="51"/>
    <cellStyle name="常规 3" xfId="52"/>
  </cellStyles>
  <dxfs count="1">
    <dxf>
      <font>
        <b val="1"/>
        <i val="0"/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0</xdr:colOff>
      <xdr:row>135</xdr:row>
      <xdr:rowOff>0</xdr:rowOff>
    </xdr:from>
    <xdr:to>
      <xdr:col>8</xdr:col>
      <xdr:colOff>9525</xdr:colOff>
      <xdr:row>136</xdr:row>
      <xdr:rowOff>76200</xdr:rowOff>
    </xdr:to>
    <xdr:pic>
      <xdr:nvPicPr>
        <xdr:cNvPr id="2" name="Picture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72350" y="20081875"/>
          <a:ext cx="9525" cy="2476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8</xdr:col>
      <xdr:colOff>0</xdr:colOff>
      <xdr:row>135</xdr:row>
      <xdr:rowOff>0</xdr:rowOff>
    </xdr:from>
    <xdr:to>
      <xdr:col>8</xdr:col>
      <xdr:colOff>9525</xdr:colOff>
      <xdr:row>136</xdr:row>
      <xdr:rowOff>76200</xdr:rowOff>
    </xdr:to>
    <xdr:pic>
      <xdr:nvPicPr>
        <xdr:cNvPr id="3" name="Picture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72350" y="20081875"/>
          <a:ext cx="9525" cy="2476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8</xdr:col>
      <xdr:colOff>0</xdr:colOff>
      <xdr:row>135</xdr:row>
      <xdr:rowOff>0</xdr:rowOff>
    </xdr:from>
    <xdr:to>
      <xdr:col>8</xdr:col>
      <xdr:colOff>9525</xdr:colOff>
      <xdr:row>136</xdr:row>
      <xdr:rowOff>76200</xdr:rowOff>
    </xdr:to>
    <xdr:pic>
      <xdr:nvPicPr>
        <xdr:cNvPr id="4" name="Picture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72350" y="20081875"/>
          <a:ext cx="9525" cy="2476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8</xdr:col>
      <xdr:colOff>0</xdr:colOff>
      <xdr:row>135</xdr:row>
      <xdr:rowOff>0</xdr:rowOff>
    </xdr:from>
    <xdr:to>
      <xdr:col>8</xdr:col>
      <xdr:colOff>9525</xdr:colOff>
      <xdr:row>136</xdr:row>
      <xdr:rowOff>76200</xdr:rowOff>
    </xdr:to>
    <xdr:pic>
      <xdr:nvPicPr>
        <xdr:cNvPr id="5" name="Picture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72350" y="20081875"/>
          <a:ext cx="9525" cy="2476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8</xdr:col>
      <xdr:colOff>0</xdr:colOff>
      <xdr:row>135</xdr:row>
      <xdr:rowOff>0</xdr:rowOff>
    </xdr:from>
    <xdr:to>
      <xdr:col>8</xdr:col>
      <xdr:colOff>9525</xdr:colOff>
      <xdr:row>136</xdr:row>
      <xdr:rowOff>76200</xdr:rowOff>
    </xdr:to>
    <xdr:pic>
      <xdr:nvPicPr>
        <xdr:cNvPr id="6" name="Picture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72350" y="20081875"/>
          <a:ext cx="9525" cy="2476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8</xdr:col>
      <xdr:colOff>0</xdr:colOff>
      <xdr:row>135</xdr:row>
      <xdr:rowOff>0</xdr:rowOff>
    </xdr:from>
    <xdr:to>
      <xdr:col>8</xdr:col>
      <xdr:colOff>9525</xdr:colOff>
      <xdr:row>136</xdr:row>
      <xdr:rowOff>76200</xdr:rowOff>
    </xdr:to>
    <xdr:pic>
      <xdr:nvPicPr>
        <xdr:cNvPr id="7" name="Picture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72350" y="20081875"/>
          <a:ext cx="9525" cy="2476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8</xdr:col>
      <xdr:colOff>0</xdr:colOff>
      <xdr:row>135</xdr:row>
      <xdr:rowOff>0</xdr:rowOff>
    </xdr:from>
    <xdr:to>
      <xdr:col>8</xdr:col>
      <xdr:colOff>9525</xdr:colOff>
      <xdr:row>136</xdr:row>
      <xdr:rowOff>76200</xdr:rowOff>
    </xdr:to>
    <xdr:pic>
      <xdr:nvPicPr>
        <xdr:cNvPr id="8" name="Picture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72350" y="20081875"/>
          <a:ext cx="9525" cy="2476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8</xdr:col>
      <xdr:colOff>0</xdr:colOff>
      <xdr:row>135</xdr:row>
      <xdr:rowOff>0</xdr:rowOff>
    </xdr:from>
    <xdr:to>
      <xdr:col>8</xdr:col>
      <xdr:colOff>9525</xdr:colOff>
      <xdr:row>136</xdr:row>
      <xdr:rowOff>76200</xdr:rowOff>
    </xdr:to>
    <xdr:pic>
      <xdr:nvPicPr>
        <xdr:cNvPr id="9" name="Picture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72350" y="20081875"/>
          <a:ext cx="9525" cy="2476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8</xdr:col>
      <xdr:colOff>0</xdr:colOff>
      <xdr:row>135</xdr:row>
      <xdr:rowOff>0</xdr:rowOff>
    </xdr:from>
    <xdr:to>
      <xdr:col>8</xdr:col>
      <xdr:colOff>9525</xdr:colOff>
      <xdr:row>136</xdr:row>
      <xdr:rowOff>76200</xdr:rowOff>
    </xdr:to>
    <xdr:pic>
      <xdr:nvPicPr>
        <xdr:cNvPr id="10" name="Picture 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72350" y="20081875"/>
          <a:ext cx="9525" cy="2476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8</xdr:col>
      <xdr:colOff>0</xdr:colOff>
      <xdr:row>135</xdr:row>
      <xdr:rowOff>0</xdr:rowOff>
    </xdr:from>
    <xdr:to>
      <xdr:col>8</xdr:col>
      <xdr:colOff>9525</xdr:colOff>
      <xdr:row>136</xdr:row>
      <xdr:rowOff>76200</xdr:rowOff>
    </xdr:to>
    <xdr:pic>
      <xdr:nvPicPr>
        <xdr:cNvPr id="11" name="Picture 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72350" y="20081875"/>
          <a:ext cx="9525" cy="2476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8</xdr:col>
      <xdr:colOff>0</xdr:colOff>
      <xdr:row>135</xdr:row>
      <xdr:rowOff>0</xdr:rowOff>
    </xdr:from>
    <xdr:to>
      <xdr:col>8</xdr:col>
      <xdr:colOff>9525</xdr:colOff>
      <xdr:row>136</xdr:row>
      <xdr:rowOff>76200</xdr:rowOff>
    </xdr:to>
    <xdr:pic>
      <xdr:nvPicPr>
        <xdr:cNvPr id="12" name="Picture 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72350" y="20081875"/>
          <a:ext cx="9525" cy="24765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8</xdr:col>
      <xdr:colOff>0</xdr:colOff>
      <xdr:row>135</xdr:row>
      <xdr:rowOff>0</xdr:rowOff>
    </xdr:from>
    <xdr:to>
      <xdr:col>8</xdr:col>
      <xdr:colOff>9525</xdr:colOff>
      <xdr:row>136</xdr:row>
      <xdr:rowOff>76200</xdr:rowOff>
    </xdr:to>
    <xdr:pic>
      <xdr:nvPicPr>
        <xdr:cNvPr id="13" name="Picture 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72350" y="20081875"/>
          <a:ext cx="9525" cy="247650"/>
        </a:xfrm>
        <a:prstGeom prst="rect">
          <a:avLst/>
        </a:prstGeom>
        <a:noFill/>
        <a:ln w="1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5"/>
  <sheetViews>
    <sheetView tabSelected="1" workbookViewId="0">
      <pane ySplit="2" topLeftCell="A3" activePane="bottomLeft" state="frozen"/>
      <selection/>
      <selection pane="bottomLeft" activeCell="T29" sqref="T29"/>
    </sheetView>
  </sheetViews>
  <sheetFormatPr defaultColWidth="9" defaultRowHeight="11.25"/>
  <cols>
    <col min="1" max="1" width="9.125" style="3" customWidth="1"/>
    <col min="2" max="2" width="13.375" style="3" customWidth="1"/>
    <col min="3" max="4" width="7.375" style="3" customWidth="1"/>
    <col min="5" max="5" width="15.375" style="3" customWidth="1"/>
    <col min="6" max="6" width="20.375" style="3" customWidth="1"/>
    <col min="7" max="7" width="17.125" style="3" customWidth="1"/>
    <col min="8" max="12" width="6.625" style="5" customWidth="1"/>
    <col min="13" max="13" width="7.125" style="5" customWidth="1"/>
    <col min="14" max="14" width="9" style="5" customWidth="1"/>
    <col min="15" max="15" width="11.25" style="5" customWidth="1"/>
    <col min="16" max="16384" width="9" style="3"/>
  </cols>
  <sheetData>
    <row r="1" ht="41" customHeight="1" spans="1: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="1" customFormat="1" ht="44" customHeight="1" spans="1:15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8" t="s">
        <v>13</v>
      </c>
      <c r="N2" s="18" t="s">
        <v>14</v>
      </c>
      <c r="O2" s="18" t="s">
        <v>15</v>
      </c>
    </row>
    <row r="3" s="2" customFormat="1" spans="1:15">
      <c r="A3" s="11">
        <v>30</v>
      </c>
      <c r="B3" s="12" t="s">
        <v>16</v>
      </c>
      <c r="C3" s="13" t="s">
        <v>17</v>
      </c>
      <c r="D3" s="14" t="s">
        <v>18</v>
      </c>
      <c r="E3" s="15" t="s">
        <v>19</v>
      </c>
      <c r="F3" s="15" t="s">
        <v>20</v>
      </c>
      <c r="G3" s="15" t="s">
        <v>21</v>
      </c>
      <c r="H3" s="16">
        <v>93.5</v>
      </c>
      <c r="I3" s="16">
        <v>90</v>
      </c>
      <c r="J3" s="16">
        <v>95</v>
      </c>
      <c r="K3" s="16">
        <v>90</v>
      </c>
      <c r="L3" s="16">
        <v>92</v>
      </c>
      <c r="M3" s="17">
        <f t="shared" ref="M3:M30" si="0">SUM(H3:I3)</f>
        <v>183.5</v>
      </c>
      <c r="N3" s="17">
        <f t="shared" ref="N3:N30" si="1">SUM(J3:L3)</f>
        <v>277</v>
      </c>
      <c r="O3" s="17">
        <f t="shared" ref="O3:O40" si="2">SUM(M3:N3)</f>
        <v>460.5</v>
      </c>
    </row>
    <row r="4" s="2" customFormat="1" spans="1:15">
      <c r="A4" s="11">
        <v>21</v>
      </c>
      <c r="B4" s="12" t="s">
        <v>22</v>
      </c>
      <c r="C4" s="13" t="s">
        <v>23</v>
      </c>
      <c r="D4" s="14" t="s">
        <v>18</v>
      </c>
      <c r="E4" s="15" t="s">
        <v>19</v>
      </c>
      <c r="F4" s="15" t="s">
        <v>20</v>
      </c>
      <c r="G4" s="15" t="s">
        <v>21</v>
      </c>
      <c r="H4" s="16">
        <v>85.5</v>
      </c>
      <c r="I4" s="16">
        <v>79</v>
      </c>
      <c r="J4" s="16">
        <v>93</v>
      </c>
      <c r="K4" s="16">
        <v>92</v>
      </c>
      <c r="L4" s="16">
        <v>100</v>
      </c>
      <c r="M4" s="17">
        <f t="shared" si="0"/>
        <v>164.5</v>
      </c>
      <c r="N4" s="17">
        <f t="shared" si="1"/>
        <v>285</v>
      </c>
      <c r="O4" s="17">
        <f t="shared" si="2"/>
        <v>449.5</v>
      </c>
    </row>
    <row r="5" s="2" customFormat="1" spans="1:15">
      <c r="A5" s="11">
        <v>13</v>
      </c>
      <c r="B5" s="12" t="s">
        <v>24</v>
      </c>
      <c r="C5" s="13" t="s">
        <v>25</v>
      </c>
      <c r="D5" s="14" t="s">
        <v>18</v>
      </c>
      <c r="E5" s="15" t="s">
        <v>19</v>
      </c>
      <c r="F5" s="15" t="s">
        <v>20</v>
      </c>
      <c r="G5" s="15" t="s">
        <v>21</v>
      </c>
      <c r="H5" s="16">
        <v>82</v>
      </c>
      <c r="I5" s="16">
        <v>85</v>
      </c>
      <c r="J5" s="16">
        <v>90</v>
      </c>
      <c r="K5" s="16">
        <v>92</v>
      </c>
      <c r="L5" s="16">
        <v>100</v>
      </c>
      <c r="M5" s="17">
        <f t="shared" si="0"/>
        <v>167</v>
      </c>
      <c r="N5" s="17">
        <f t="shared" si="1"/>
        <v>282</v>
      </c>
      <c r="O5" s="17">
        <f t="shared" si="2"/>
        <v>449</v>
      </c>
    </row>
    <row r="6" s="2" customFormat="1" spans="1:15">
      <c r="A6" s="11">
        <v>32</v>
      </c>
      <c r="B6" s="12" t="s">
        <v>26</v>
      </c>
      <c r="C6" s="13" t="s">
        <v>27</v>
      </c>
      <c r="D6" s="14" t="s">
        <v>18</v>
      </c>
      <c r="E6" s="15" t="s">
        <v>19</v>
      </c>
      <c r="F6" s="15" t="s">
        <v>20</v>
      </c>
      <c r="G6" s="15" t="s">
        <v>21</v>
      </c>
      <c r="H6" s="16">
        <v>81.5</v>
      </c>
      <c r="I6" s="16">
        <v>84</v>
      </c>
      <c r="J6" s="16">
        <v>93</v>
      </c>
      <c r="K6" s="16">
        <v>96</v>
      </c>
      <c r="L6" s="16">
        <v>81</v>
      </c>
      <c r="M6" s="17">
        <f t="shared" si="0"/>
        <v>165.5</v>
      </c>
      <c r="N6" s="17">
        <f t="shared" si="1"/>
        <v>270</v>
      </c>
      <c r="O6" s="17">
        <f t="shared" si="2"/>
        <v>435.5</v>
      </c>
    </row>
    <row r="7" s="2" customFormat="1" spans="1:15">
      <c r="A7" s="11">
        <v>41</v>
      </c>
      <c r="B7" s="12" t="s">
        <v>28</v>
      </c>
      <c r="C7" s="13" t="s">
        <v>29</v>
      </c>
      <c r="D7" s="14" t="s">
        <v>18</v>
      </c>
      <c r="E7" s="15" t="s">
        <v>19</v>
      </c>
      <c r="F7" s="15" t="s">
        <v>20</v>
      </c>
      <c r="G7" s="15" t="s">
        <v>21</v>
      </c>
      <c r="H7" s="16">
        <v>77</v>
      </c>
      <c r="I7" s="16">
        <v>75.5</v>
      </c>
      <c r="J7" s="16">
        <v>92</v>
      </c>
      <c r="K7" s="16">
        <v>91</v>
      </c>
      <c r="L7" s="16">
        <v>98</v>
      </c>
      <c r="M7" s="17">
        <f t="shared" si="0"/>
        <v>152.5</v>
      </c>
      <c r="N7" s="17">
        <f t="shared" si="1"/>
        <v>281</v>
      </c>
      <c r="O7" s="17">
        <f t="shared" si="2"/>
        <v>433.5</v>
      </c>
    </row>
    <row r="8" s="2" customFormat="1" spans="1:15">
      <c r="A8" s="11">
        <v>39</v>
      </c>
      <c r="B8" s="12" t="s">
        <v>30</v>
      </c>
      <c r="C8" s="13" t="s">
        <v>31</v>
      </c>
      <c r="D8" s="14" t="s">
        <v>18</v>
      </c>
      <c r="E8" s="15" t="s">
        <v>19</v>
      </c>
      <c r="F8" s="15" t="s">
        <v>20</v>
      </c>
      <c r="G8" s="15" t="s">
        <v>21</v>
      </c>
      <c r="H8" s="16">
        <v>88</v>
      </c>
      <c r="I8" s="16">
        <v>72.5</v>
      </c>
      <c r="J8" s="16">
        <v>93</v>
      </c>
      <c r="K8" s="16">
        <v>94</v>
      </c>
      <c r="L8" s="16">
        <v>83</v>
      </c>
      <c r="M8" s="17">
        <f t="shared" si="0"/>
        <v>160.5</v>
      </c>
      <c r="N8" s="17">
        <f t="shared" si="1"/>
        <v>270</v>
      </c>
      <c r="O8" s="17">
        <f t="shared" si="2"/>
        <v>430.5</v>
      </c>
    </row>
    <row r="9" s="2" customFormat="1" spans="1:15">
      <c r="A9" s="11">
        <v>40</v>
      </c>
      <c r="B9" s="12" t="s">
        <v>32</v>
      </c>
      <c r="C9" s="13" t="s">
        <v>33</v>
      </c>
      <c r="D9" s="14" t="s">
        <v>18</v>
      </c>
      <c r="E9" s="15" t="s">
        <v>19</v>
      </c>
      <c r="F9" s="15" t="s">
        <v>20</v>
      </c>
      <c r="G9" s="15" t="s">
        <v>21</v>
      </c>
      <c r="H9" s="16">
        <v>84.5</v>
      </c>
      <c r="I9" s="16">
        <v>65</v>
      </c>
      <c r="J9" s="16">
        <v>93</v>
      </c>
      <c r="K9" s="16">
        <v>92</v>
      </c>
      <c r="L9" s="19">
        <v>92</v>
      </c>
      <c r="M9" s="17">
        <f t="shared" si="0"/>
        <v>149.5</v>
      </c>
      <c r="N9" s="17">
        <f t="shared" si="1"/>
        <v>277</v>
      </c>
      <c r="O9" s="17">
        <f t="shared" si="2"/>
        <v>426.5</v>
      </c>
    </row>
    <row r="10" s="2" customFormat="1" spans="1:15">
      <c r="A10" s="11">
        <v>8</v>
      </c>
      <c r="B10" s="12" t="s">
        <v>34</v>
      </c>
      <c r="C10" s="13" t="s">
        <v>35</v>
      </c>
      <c r="D10" s="14" t="s">
        <v>18</v>
      </c>
      <c r="E10" s="15" t="s">
        <v>19</v>
      </c>
      <c r="F10" s="15" t="s">
        <v>20</v>
      </c>
      <c r="G10" s="15" t="s">
        <v>21</v>
      </c>
      <c r="H10" s="16">
        <v>76.5</v>
      </c>
      <c r="I10" s="16">
        <v>77.5</v>
      </c>
      <c r="J10" s="16">
        <v>95</v>
      </c>
      <c r="K10" s="16">
        <v>96</v>
      </c>
      <c r="L10" s="16">
        <v>76</v>
      </c>
      <c r="M10" s="17">
        <f t="shared" si="0"/>
        <v>154</v>
      </c>
      <c r="N10" s="17">
        <f t="shared" si="1"/>
        <v>267</v>
      </c>
      <c r="O10" s="17">
        <f t="shared" si="2"/>
        <v>421</v>
      </c>
    </row>
    <row r="11" s="2" customFormat="1" spans="1:15">
      <c r="A11" s="11">
        <v>31</v>
      </c>
      <c r="B11" s="12" t="s">
        <v>36</v>
      </c>
      <c r="C11" s="13" t="s">
        <v>37</v>
      </c>
      <c r="D11" s="14" t="s">
        <v>18</v>
      </c>
      <c r="E11" s="15" t="s">
        <v>19</v>
      </c>
      <c r="F11" s="15" t="s">
        <v>20</v>
      </c>
      <c r="G11" s="15" t="s">
        <v>21</v>
      </c>
      <c r="H11" s="16">
        <v>65</v>
      </c>
      <c r="I11" s="16">
        <v>77.5</v>
      </c>
      <c r="J11" s="16">
        <v>93</v>
      </c>
      <c r="K11" s="16">
        <v>93</v>
      </c>
      <c r="L11" s="16">
        <v>92</v>
      </c>
      <c r="M11" s="17">
        <f t="shared" si="0"/>
        <v>142.5</v>
      </c>
      <c r="N11" s="17">
        <f t="shared" si="1"/>
        <v>278</v>
      </c>
      <c r="O11" s="17">
        <f t="shared" si="2"/>
        <v>420.5</v>
      </c>
    </row>
    <row r="12" s="2" customFormat="1" spans="1:15">
      <c r="A12" s="11">
        <v>9</v>
      </c>
      <c r="B12" s="12" t="s">
        <v>38</v>
      </c>
      <c r="C12" s="13" t="s">
        <v>39</v>
      </c>
      <c r="D12" s="14" t="s">
        <v>18</v>
      </c>
      <c r="E12" s="15" t="s">
        <v>19</v>
      </c>
      <c r="F12" s="15" t="s">
        <v>20</v>
      </c>
      <c r="G12" s="15" t="s">
        <v>21</v>
      </c>
      <c r="H12" s="16">
        <v>79</v>
      </c>
      <c r="I12" s="16">
        <v>86</v>
      </c>
      <c r="J12" s="16">
        <v>87</v>
      </c>
      <c r="K12" s="16">
        <v>88</v>
      </c>
      <c r="L12" s="16">
        <v>79</v>
      </c>
      <c r="M12" s="17">
        <f t="shared" si="0"/>
        <v>165</v>
      </c>
      <c r="N12" s="17">
        <f t="shared" si="1"/>
        <v>254</v>
      </c>
      <c r="O12" s="17">
        <f t="shared" si="2"/>
        <v>419</v>
      </c>
    </row>
    <row r="13" s="2" customFormat="1" spans="1:15">
      <c r="A13" s="11">
        <v>10</v>
      </c>
      <c r="B13" s="12" t="s">
        <v>40</v>
      </c>
      <c r="C13" s="13" t="s">
        <v>41</v>
      </c>
      <c r="D13" s="14" t="s">
        <v>18</v>
      </c>
      <c r="E13" s="15" t="s">
        <v>19</v>
      </c>
      <c r="F13" s="15" t="s">
        <v>20</v>
      </c>
      <c r="G13" s="15" t="s">
        <v>21</v>
      </c>
      <c r="H13" s="16">
        <v>81.5</v>
      </c>
      <c r="I13" s="16">
        <v>64</v>
      </c>
      <c r="J13" s="16">
        <v>90</v>
      </c>
      <c r="K13" s="16">
        <v>94</v>
      </c>
      <c r="L13" s="16">
        <v>81</v>
      </c>
      <c r="M13" s="17">
        <f t="shared" si="0"/>
        <v>145.5</v>
      </c>
      <c r="N13" s="17">
        <f t="shared" si="1"/>
        <v>265</v>
      </c>
      <c r="O13" s="17">
        <f t="shared" si="2"/>
        <v>410.5</v>
      </c>
    </row>
    <row r="14" s="2" customFormat="1" spans="1:15">
      <c r="A14" s="11">
        <v>27</v>
      </c>
      <c r="B14" s="12" t="s">
        <v>42</v>
      </c>
      <c r="C14" s="13" t="s">
        <v>43</v>
      </c>
      <c r="D14" s="14" t="s">
        <v>18</v>
      </c>
      <c r="E14" s="15" t="s">
        <v>19</v>
      </c>
      <c r="F14" s="15" t="s">
        <v>20</v>
      </c>
      <c r="G14" s="15" t="s">
        <v>21</v>
      </c>
      <c r="H14" s="16">
        <v>70.5</v>
      </c>
      <c r="I14" s="16">
        <v>79</v>
      </c>
      <c r="J14" s="16">
        <v>93</v>
      </c>
      <c r="K14" s="16">
        <v>90</v>
      </c>
      <c r="L14" s="16">
        <v>78</v>
      </c>
      <c r="M14" s="17">
        <f t="shared" si="0"/>
        <v>149.5</v>
      </c>
      <c r="N14" s="17">
        <f t="shared" si="1"/>
        <v>261</v>
      </c>
      <c r="O14" s="17">
        <f t="shared" si="2"/>
        <v>410.5</v>
      </c>
    </row>
    <row r="15" s="2" customFormat="1" spans="1:15">
      <c r="A15" s="11">
        <v>37</v>
      </c>
      <c r="B15" s="12" t="s">
        <v>44</v>
      </c>
      <c r="C15" s="13" t="s">
        <v>45</v>
      </c>
      <c r="D15" s="14" t="s">
        <v>18</v>
      </c>
      <c r="E15" s="15" t="s">
        <v>19</v>
      </c>
      <c r="F15" s="15" t="s">
        <v>20</v>
      </c>
      <c r="G15" s="15" t="s">
        <v>21</v>
      </c>
      <c r="H15" s="16">
        <v>80.5</v>
      </c>
      <c r="I15" s="16">
        <v>62</v>
      </c>
      <c r="J15" s="16">
        <v>88</v>
      </c>
      <c r="K15" s="16">
        <v>96</v>
      </c>
      <c r="L15" s="16">
        <v>82</v>
      </c>
      <c r="M15" s="17">
        <f t="shared" si="0"/>
        <v>142.5</v>
      </c>
      <c r="N15" s="17">
        <f t="shared" si="1"/>
        <v>266</v>
      </c>
      <c r="O15" s="17">
        <f t="shared" si="2"/>
        <v>408.5</v>
      </c>
    </row>
    <row r="16" s="2" customFormat="1" spans="1:15">
      <c r="A16" s="11">
        <v>22</v>
      </c>
      <c r="B16" s="12" t="s">
        <v>46</v>
      </c>
      <c r="C16" s="13" t="s">
        <v>47</v>
      </c>
      <c r="D16" s="14" t="s">
        <v>18</v>
      </c>
      <c r="E16" s="15" t="s">
        <v>19</v>
      </c>
      <c r="F16" s="15" t="s">
        <v>20</v>
      </c>
      <c r="G16" s="15" t="s">
        <v>21</v>
      </c>
      <c r="H16" s="16">
        <v>80.5</v>
      </c>
      <c r="I16" s="16">
        <v>77.5</v>
      </c>
      <c r="J16" s="16">
        <v>75</v>
      </c>
      <c r="K16" s="16">
        <v>92</v>
      </c>
      <c r="L16" s="16">
        <v>83</v>
      </c>
      <c r="M16" s="17">
        <f t="shared" si="0"/>
        <v>158</v>
      </c>
      <c r="N16" s="17">
        <f t="shared" si="1"/>
        <v>250</v>
      </c>
      <c r="O16" s="17">
        <f t="shared" si="2"/>
        <v>408</v>
      </c>
    </row>
    <row r="17" s="2" customFormat="1" spans="1:15">
      <c r="A17" s="11">
        <v>12</v>
      </c>
      <c r="B17" s="12" t="s">
        <v>48</v>
      </c>
      <c r="C17" s="13" t="s">
        <v>49</v>
      </c>
      <c r="D17" s="14" t="s">
        <v>18</v>
      </c>
      <c r="E17" s="15" t="s">
        <v>19</v>
      </c>
      <c r="F17" s="15" t="s">
        <v>20</v>
      </c>
      <c r="G17" s="15" t="s">
        <v>21</v>
      </c>
      <c r="H17" s="16">
        <v>87</v>
      </c>
      <c r="I17" s="16">
        <v>65</v>
      </c>
      <c r="J17" s="16">
        <v>90</v>
      </c>
      <c r="K17" s="16">
        <v>84</v>
      </c>
      <c r="L17" s="16">
        <v>81</v>
      </c>
      <c r="M17" s="17">
        <f t="shared" si="0"/>
        <v>152</v>
      </c>
      <c r="N17" s="17">
        <f t="shared" si="1"/>
        <v>255</v>
      </c>
      <c r="O17" s="17">
        <f t="shared" si="2"/>
        <v>407</v>
      </c>
    </row>
    <row r="18" s="2" customFormat="1" spans="1:15">
      <c r="A18" s="11">
        <v>26</v>
      </c>
      <c r="B18" s="12" t="s">
        <v>50</v>
      </c>
      <c r="C18" s="13" t="s">
        <v>51</v>
      </c>
      <c r="D18" s="14" t="s">
        <v>18</v>
      </c>
      <c r="E18" s="15" t="s">
        <v>19</v>
      </c>
      <c r="F18" s="15" t="s">
        <v>20</v>
      </c>
      <c r="G18" s="15" t="s">
        <v>21</v>
      </c>
      <c r="H18" s="16">
        <v>84</v>
      </c>
      <c r="I18" s="16">
        <v>72.5</v>
      </c>
      <c r="J18" s="16">
        <v>95</v>
      </c>
      <c r="K18" s="16">
        <v>78</v>
      </c>
      <c r="L18" s="16">
        <v>75.5</v>
      </c>
      <c r="M18" s="17">
        <f t="shared" si="0"/>
        <v>156.5</v>
      </c>
      <c r="N18" s="17">
        <f t="shared" si="1"/>
        <v>248.5</v>
      </c>
      <c r="O18" s="17">
        <f t="shared" si="2"/>
        <v>405</v>
      </c>
    </row>
    <row r="19" s="2" customFormat="1" spans="1:15">
      <c r="A19" s="11">
        <v>24</v>
      </c>
      <c r="B19" s="12" t="s">
        <v>52</v>
      </c>
      <c r="C19" s="13" t="s">
        <v>53</v>
      </c>
      <c r="D19" s="14" t="s">
        <v>18</v>
      </c>
      <c r="E19" s="15" t="s">
        <v>19</v>
      </c>
      <c r="F19" s="15" t="s">
        <v>20</v>
      </c>
      <c r="G19" s="15" t="s">
        <v>21</v>
      </c>
      <c r="H19" s="16">
        <v>72</v>
      </c>
      <c r="I19" s="16">
        <v>75.5</v>
      </c>
      <c r="J19" s="16">
        <v>91</v>
      </c>
      <c r="K19" s="16">
        <v>92</v>
      </c>
      <c r="L19" s="16">
        <v>73</v>
      </c>
      <c r="M19" s="17">
        <f t="shared" si="0"/>
        <v>147.5</v>
      </c>
      <c r="N19" s="17">
        <f t="shared" si="1"/>
        <v>256</v>
      </c>
      <c r="O19" s="17">
        <f t="shared" si="2"/>
        <v>403.5</v>
      </c>
    </row>
    <row r="20" s="2" customFormat="1" spans="1:15">
      <c r="A20" s="11">
        <v>15</v>
      </c>
      <c r="B20" s="12" t="s">
        <v>54</v>
      </c>
      <c r="C20" s="13" t="s">
        <v>55</v>
      </c>
      <c r="D20" s="14" t="s">
        <v>18</v>
      </c>
      <c r="E20" s="15" t="s">
        <v>19</v>
      </c>
      <c r="F20" s="15" t="s">
        <v>20</v>
      </c>
      <c r="G20" s="15" t="s">
        <v>21</v>
      </c>
      <c r="H20" s="16">
        <v>69.5</v>
      </c>
      <c r="I20" s="16">
        <v>74</v>
      </c>
      <c r="J20" s="16">
        <v>93</v>
      </c>
      <c r="K20" s="16">
        <v>88</v>
      </c>
      <c r="L20" s="16">
        <v>71</v>
      </c>
      <c r="M20" s="17">
        <f t="shared" si="0"/>
        <v>143.5</v>
      </c>
      <c r="N20" s="17">
        <f t="shared" si="1"/>
        <v>252</v>
      </c>
      <c r="O20" s="17">
        <f t="shared" si="2"/>
        <v>395.5</v>
      </c>
    </row>
    <row r="21" s="2" customFormat="1" spans="1:15">
      <c r="A21" s="11">
        <v>23</v>
      </c>
      <c r="B21" s="12" t="s">
        <v>56</v>
      </c>
      <c r="C21" s="13" t="s">
        <v>57</v>
      </c>
      <c r="D21" s="14" t="s">
        <v>18</v>
      </c>
      <c r="E21" s="15" t="s">
        <v>19</v>
      </c>
      <c r="F21" s="15" t="s">
        <v>20</v>
      </c>
      <c r="G21" s="15" t="s">
        <v>21</v>
      </c>
      <c r="H21" s="16">
        <v>69.5</v>
      </c>
      <c r="I21" s="16">
        <v>75</v>
      </c>
      <c r="J21" s="16">
        <v>93</v>
      </c>
      <c r="K21" s="16">
        <v>71</v>
      </c>
      <c r="L21" s="16">
        <v>86</v>
      </c>
      <c r="M21" s="17">
        <f t="shared" si="0"/>
        <v>144.5</v>
      </c>
      <c r="N21" s="17">
        <f t="shared" si="1"/>
        <v>250</v>
      </c>
      <c r="O21" s="17">
        <f t="shared" si="2"/>
        <v>394.5</v>
      </c>
    </row>
    <row r="22" s="2" customFormat="1" spans="1:15">
      <c r="A22" s="11">
        <v>14</v>
      </c>
      <c r="B22" s="12" t="s">
        <v>58</v>
      </c>
      <c r="C22" s="13" t="s">
        <v>59</v>
      </c>
      <c r="D22" s="14" t="s">
        <v>18</v>
      </c>
      <c r="E22" s="15" t="s">
        <v>19</v>
      </c>
      <c r="F22" s="15" t="s">
        <v>20</v>
      </c>
      <c r="G22" s="15" t="s">
        <v>21</v>
      </c>
      <c r="H22" s="16">
        <v>73.5</v>
      </c>
      <c r="I22" s="16">
        <v>72.5</v>
      </c>
      <c r="J22" s="16">
        <v>95</v>
      </c>
      <c r="K22" s="16">
        <v>88</v>
      </c>
      <c r="L22" s="16">
        <v>65</v>
      </c>
      <c r="M22" s="17">
        <f t="shared" si="0"/>
        <v>146</v>
      </c>
      <c r="N22" s="17">
        <f t="shared" si="1"/>
        <v>248</v>
      </c>
      <c r="O22" s="17">
        <f t="shared" si="2"/>
        <v>394</v>
      </c>
    </row>
    <row r="23" s="2" customFormat="1" spans="1:15">
      <c r="A23" s="11">
        <v>33</v>
      </c>
      <c r="B23" s="12" t="s">
        <v>60</v>
      </c>
      <c r="C23" s="13" t="s">
        <v>61</v>
      </c>
      <c r="D23" s="14" t="s">
        <v>18</v>
      </c>
      <c r="E23" s="15" t="s">
        <v>19</v>
      </c>
      <c r="F23" s="15" t="s">
        <v>20</v>
      </c>
      <c r="G23" s="15" t="s">
        <v>21</v>
      </c>
      <c r="H23" s="16">
        <v>65.5</v>
      </c>
      <c r="I23" s="16">
        <v>70</v>
      </c>
      <c r="J23" s="16">
        <v>95</v>
      </c>
      <c r="K23" s="16">
        <v>77</v>
      </c>
      <c r="L23" s="16">
        <v>80</v>
      </c>
      <c r="M23" s="17">
        <f t="shared" si="0"/>
        <v>135.5</v>
      </c>
      <c r="N23" s="17">
        <f t="shared" si="1"/>
        <v>252</v>
      </c>
      <c r="O23" s="17">
        <f t="shared" si="2"/>
        <v>387.5</v>
      </c>
    </row>
    <row r="24" s="2" customFormat="1" spans="1:15">
      <c r="A24" s="11">
        <v>16</v>
      </c>
      <c r="B24" s="12" t="s">
        <v>62</v>
      </c>
      <c r="C24" s="13" t="s">
        <v>63</v>
      </c>
      <c r="D24" s="14" t="s">
        <v>18</v>
      </c>
      <c r="E24" s="15" t="s">
        <v>19</v>
      </c>
      <c r="F24" s="15" t="s">
        <v>20</v>
      </c>
      <c r="G24" s="15" t="s">
        <v>21</v>
      </c>
      <c r="H24" s="16">
        <v>69</v>
      </c>
      <c r="I24" s="16">
        <v>85</v>
      </c>
      <c r="J24" s="16">
        <v>86</v>
      </c>
      <c r="K24" s="16">
        <v>69</v>
      </c>
      <c r="L24" s="16">
        <v>70</v>
      </c>
      <c r="M24" s="17">
        <f t="shared" si="0"/>
        <v>154</v>
      </c>
      <c r="N24" s="17">
        <f t="shared" si="1"/>
        <v>225</v>
      </c>
      <c r="O24" s="17">
        <f t="shared" si="2"/>
        <v>379</v>
      </c>
    </row>
    <row r="25" s="2" customFormat="1" spans="1:15">
      <c r="A25" s="11">
        <v>34</v>
      </c>
      <c r="B25" s="12" t="s">
        <v>64</v>
      </c>
      <c r="C25" s="13" t="s">
        <v>65</v>
      </c>
      <c r="D25" s="14" t="s">
        <v>18</v>
      </c>
      <c r="E25" s="15" t="s">
        <v>19</v>
      </c>
      <c r="F25" s="15" t="s">
        <v>20</v>
      </c>
      <c r="G25" s="15" t="s">
        <v>21</v>
      </c>
      <c r="H25" s="16">
        <v>73</v>
      </c>
      <c r="I25" s="16">
        <v>62.5</v>
      </c>
      <c r="J25" s="16">
        <v>95</v>
      </c>
      <c r="K25" s="16">
        <v>86</v>
      </c>
      <c r="L25" s="16">
        <v>60</v>
      </c>
      <c r="M25" s="17">
        <f t="shared" si="0"/>
        <v>135.5</v>
      </c>
      <c r="N25" s="17">
        <f t="shared" si="1"/>
        <v>241</v>
      </c>
      <c r="O25" s="17">
        <f t="shared" si="2"/>
        <v>376.5</v>
      </c>
    </row>
    <row r="26" s="2" customFormat="1" spans="1:15">
      <c r="A26" s="11">
        <v>3</v>
      </c>
      <c r="B26" s="12" t="s">
        <v>66</v>
      </c>
      <c r="C26" s="13" t="s">
        <v>67</v>
      </c>
      <c r="D26" s="14" t="s">
        <v>18</v>
      </c>
      <c r="E26" s="15" t="s">
        <v>19</v>
      </c>
      <c r="F26" s="15" t="s">
        <v>20</v>
      </c>
      <c r="G26" s="15" t="s">
        <v>21</v>
      </c>
      <c r="H26" s="16">
        <v>61.5</v>
      </c>
      <c r="I26" s="16">
        <v>65</v>
      </c>
      <c r="J26" s="16">
        <v>95</v>
      </c>
      <c r="K26" s="16">
        <v>88</v>
      </c>
      <c r="L26" s="16">
        <v>62</v>
      </c>
      <c r="M26" s="17">
        <f t="shared" si="0"/>
        <v>126.5</v>
      </c>
      <c r="N26" s="17">
        <f t="shared" si="1"/>
        <v>245</v>
      </c>
      <c r="O26" s="17">
        <f t="shared" si="2"/>
        <v>371.5</v>
      </c>
    </row>
    <row r="27" s="2" customFormat="1" spans="1:15">
      <c r="A27" s="11">
        <v>36</v>
      </c>
      <c r="B27" s="12" t="s">
        <v>68</v>
      </c>
      <c r="C27" s="13" t="s">
        <v>69</v>
      </c>
      <c r="D27" s="14" t="s">
        <v>18</v>
      </c>
      <c r="E27" s="15" t="s">
        <v>19</v>
      </c>
      <c r="F27" s="15" t="s">
        <v>20</v>
      </c>
      <c r="G27" s="15" t="s">
        <v>21</v>
      </c>
      <c r="H27" s="16">
        <v>63</v>
      </c>
      <c r="I27" s="16">
        <v>66</v>
      </c>
      <c r="J27" s="16">
        <v>74</v>
      </c>
      <c r="K27" s="16">
        <v>88</v>
      </c>
      <c r="L27" s="16">
        <v>73</v>
      </c>
      <c r="M27" s="17">
        <f t="shared" si="0"/>
        <v>129</v>
      </c>
      <c r="N27" s="17">
        <f t="shared" si="1"/>
        <v>235</v>
      </c>
      <c r="O27" s="17">
        <f t="shared" si="2"/>
        <v>364</v>
      </c>
    </row>
    <row r="28" s="2" customFormat="1" spans="1:15">
      <c r="A28" s="11">
        <v>18</v>
      </c>
      <c r="B28" s="12" t="s">
        <v>70</v>
      </c>
      <c r="C28" s="13" t="s">
        <v>71</v>
      </c>
      <c r="D28" s="14" t="s">
        <v>18</v>
      </c>
      <c r="E28" s="15" t="s">
        <v>19</v>
      </c>
      <c r="F28" s="15" t="s">
        <v>20</v>
      </c>
      <c r="G28" s="15" t="s">
        <v>21</v>
      </c>
      <c r="H28" s="16">
        <v>64</v>
      </c>
      <c r="I28" s="16">
        <v>66.5</v>
      </c>
      <c r="J28" s="16">
        <v>89</v>
      </c>
      <c r="K28" s="16">
        <v>80</v>
      </c>
      <c r="L28" s="16">
        <v>60</v>
      </c>
      <c r="M28" s="17">
        <f t="shared" si="0"/>
        <v>130.5</v>
      </c>
      <c r="N28" s="17">
        <f t="shared" si="1"/>
        <v>229</v>
      </c>
      <c r="O28" s="17">
        <f t="shared" si="2"/>
        <v>359.5</v>
      </c>
    </row>
    <row r="29" s="2" customFormat="1" spans="1:15">
      <c r="A29" s="11">
        <v>38</v>
      </c>
      <c r="B29" s="12" t="s">
        <v>72</v>
      </c>
      <c r="C29" s="13" t="s">
        <v>73</v>
      </c>
      <c r="D29" s="14" t="s">
        <v>18</v>
      </c>
      <c r="E29" s="15" t="s">
        <v>19</v>
      </c>
      <c r="F29" s="15" t="s">
        <v>20</v>
      </c>
      <c r="G29" s="15" t="s">
        <v>21</v>
      </c>
      <c r="H29" s="16">
        <v>63</v>
      </c>
      <c r="I29" s="16">
        <v>64</v>
      </c>
      <c r="J29" s="16">
        <v>84</v>
      </c>
      <c r="K29" s="16">
        <v>73</v>
      </c>
      <c r="L29" s="16">
        <v>75</v>
      </c>
      <c r="M29" s="17">
        <f t="shared" si="0"/>
        <v>127</v>
      </c>
      <c r="N29" s="17">
        <f t="shared" si="1"/>
        <v>232</v>
      </c>
      <c r="O29" s="17">
        <f t="shared" si="2"/>
        <v>359</v>
      </c>
    </row>
    <row r="30" s="2" customFormat="1" spans="1:15">
      <c r="A30" s="11">
        <v>6</v>
      </c>
      <c r="B30" s="12" t="s">
        <v>74</v>
      </c>
      <c r="C30" s="13" t="s">
        <v>75</v>
      </c>
      <c r="D30" s="14" t="s">
        <v>18</v>
      </c>
      <c r="E30" s="15" t="s">
        <v>19</v>
      </c>
      <c r="F30" s="15" t="s">
        <v>20</v>
      </c>
      <c r="G30" s="15" t="s">
        <v>21</v>
      </c>
      <c r="H30" s="16">
        <v>62</v>
      </c>
      <c r="I30" s="16">
        <v>61</v>
      </c>
      <c r="J30" s="16">
        <v>82</v>
      </c>
      <c r="K30" s="16">
        <v>76</v>
      </c>
      <c r="L30" s="16">
        <v>76</v>
      </c>
      <c r="M30" s="17">
        <f t="shared" si="0"/>
        <v>123</v>
      </c>
      <c r="N30" s="17">
        <f t="shared" si="1"/>
        <v>234</v>
      </c>
      <c r="O30" s="17">
        <f t="shared" si="2"/>
        <v>357</v>
      </c>
    </row>
    <row r="31" s="2" customFormat="1" spans="1:15">
      <c r="A31" s="11">
        <v>7</v>
      </c>
      <c r="B31" s="12" t="s">
        <v>76</v>
      </c>
      <c r="C31" s="13" t="s">
        <v>77</v>
      </c>
      <c r="D31" s="14" t="s">
        <v>18</v>
      </c>
      <c r="E31" s="15" t="s">
        <v>19</v>
      </c>
      <c r="F31" s="15" t="s">
        <v>20</v>
      </c>
      <c r="G31" s="15" t="s">
        <v>21</v>
      </c>
      <c r="H31" s="16">
        <v>62.5</v>
      </c>
      <c r="I31" s="16">
        <v>60</v>
      </c>
      <c r="J31" s="16">
        <v>90</v>
      </c>
      <c r="K31" s="16">
        <v>73</v>
      </c>
      <c r="L31" s="16">
        <v>67</v>
      </c>
      <c r="M31" s="17">
        <f t="shared" ref="M31:M43" si="3">SUM(H31:I31)</f>
        <v>122.5</v>
      </c>
      <c r="N31" s="17">
        <f t="shared" ref="N31:N43" si="4">SUM(J31:L31)</f>
        <v>230</v>
      </c>
      <c r="O31" s="17">
        <f t="shared" si="2"/>
        <v>352.5</v>
      </c>
    </row>
    <row r="32" s="2" customFormat="1" spans="1:15">
      <c r="A32" s="11">
        <v>5</v>
      </c>
      <c r="B32" s="12" t="s">
        <v>78</v>
      </c>
      <c r="C32" s="13" t="s">
        <v>79</v>
      </c>
      <c r="D32" s="14" t="s">
        <v>18</v>
      </c>
      <c r="E32" s="15" t="s">
        <v>19</v>
      </c>
      <c r="F32" s="15" t="s">
        <v>20</v>
      </c>
      <c r="G32" s="15" t="s">
        <v>21</v>
      </c>
      <c r="H32" s="16">
        <v>61</v>
      </c>
      <c r="I32" s="16">
        <v>69</v>
      </c>
      <c r="J32" s="16">
        <v>88</v>
      </c>
      <c r="K32" s="16">
        <v>71</v>
      </c>
      <c r="L32" s="16">
        <v>60</v>
      </c>
      <c r="M32" s="17">
        <f t="shared" si="3"/>
        <v>130</v>
      </c>
      <c r="N32" s="17">
        <f t="shared" si="4"/>
        <v>219</v>
      </c>
      <c r="O32" s="17">
        <f t="shared" si="2"/>
        <v>349</v>
      </c>
    </row>
    <row r="33" s="2" customFormat="1" spans="1:15">
      <c r="A33" s="11">
        <v>1</v>
      </c>
      <c r="B33" s="12" t="s">
        <v>80</v>
      </c>
      <c r="C33" s="13" t="s">
        <v>81</v>
      </c>
      <c r="D33" s="14" t="s">
        <v>18</v>
      </c>
      <c r="E33" s="15" t="s">
        <v>19</v>
      </c>
      <c r="F33" s="15" t="s">
        <v>20</v>
      </c>
      <c r="G33" s="15" t="s">
        <v>21</v>
      </c>
      <c r="H33" s="16">
        <v>69.5</v>
      </c>
      <c r="I33" s="16">
        <v>73.5</v>
      </c>
      <c r="J33" s="16">
        <v>75</v>
      </c>
      <c r="K33" s="16">
        <v>66</v>
      </c>
      <c r="L33" s="16">
        <v>62</v>
      </c>
      <c r="M33" s="17">
        <f t="shared" si="3"/>
        <v>143</v>
      </c>
      <c r="N33" s="17">
        <f t="shared" si="4"/>
        <v>203</v>
      </c>
      <c r="O33" s="17">
        <f t="shared" si="2"/>
        <v>346</v>
      </c>
    </row>
    <row r="34" s="2" customFormat="1" spans="1:15">
      <c r="A34" s="11">
        <v>29</v>
      </c>
      <c r="B34" s="12" t="s">
        <v>82</v>
      </c>
      <c r="C34" s="13" t="s">
        <v>83</v>
      </c>
      <c r="D34" s="14" t="s">
        <v>18</v>
      </c>
      <c r="E34" s="15" t="s">
        <v>19</v>
      </c>
      <c r="F34" s="15" t="s">
        <v>20</v>
      </c>
      <c r="G34" s="15" t="s">
        <v>21</v>
      </c>
      <c r="H34" s="16">
        <v>61.5</v>
      </c>
      <c r="I34" s="16">
        <v>61</v>
      </c>
      <c r="J34" s="16">
        <v>86</v>
      </c>
      <c r="K34" s="16">
        <v>72</v>
      </c>
      <c r="L34" s="16">
        <v>65</v>
      </c>
      <c r="M34" s="17">
        <f t="shared" si="3"/>
        <v>122.5</v>
      </c>
      <c r="N34" s="17">
        <f t="shared" si="4"/>
        <v>223</v>
      </c>
      <c r="O34" s="17">
        <f t="shared" si="2"/>
        <v>345.5</v>
      </c>
    </row>
    <row r="35" s="2" customFormat="1" spans="1:15">
      <c r="A35" s="11">
        <v>25</v>
      </c>
      <c r="B35" s="12" t="s">
        <v>84</v>
      </c>
      <c r="C35" s="13" t="s">
        <v>85</v>
      </c>
      <c r="D35" s="14" t="s">
        <v>18</v>
      </c>
      <c r="E35" s="15" t="s">
        <v>19</v>
      </c>
      <c r="F35" s="15" t="s">
        <v>20</v>
      </c>
      <c r="G35" s="15" t="s">
        <v>21</v>
      </c>
      <c r="H35" s="16">
        <v>60</v>
      </c>
      <c r="I35" s="16">
        <v>60</v>
      </c>
      <c r="J35" s="16">
        <v>83</v>
      </c>
      <c r="K35" s="16">
        <v>66</v>
      </c>
      <c r="L35" s="16">
        <v>75</v>
      </c>
      <c r="M35" s="17">
        <f t="shared" si="3"/>
        <v>120</v>
      </c>
      <c r="N35" s="17">
        <f t="shared" si="4"/>
        <v>224</v>
      </c>
      <c r="O35" s="17">
        <f t="shared" si="2"/>
        <v>344</v>
      </c>
    </row>
    <row r="36" s="2" customFormat="1" spans="1:15">
      <c r="A36" s="11">
        <v>2</v>
      </c>
      <c r="B36" s="12" t="s">
        <v>86</v>
      </c>
      <c r="C36" s="13" t="s">
        <v>87</v>
      </c>
      <c r="D36" s="14" t="s">
        <v>18</v>
      </c>
      <c r="E36" s="15" t="s">
        <v>19</v>
      </c>
      <c r="F36" s="15" t="s">
        <v>20</v>
      </c>
      <c r="G36" s="15" t="s">
        <v>21</v>
      </c>
      <c r="H36" s="16">
        <v>63</v>
      </c>
      <c r="I36" s="16">
        <v>61</v>
      </c>
      <c r="J36" s="16">
        <v>89</v>
      </c>
      <c r="K36" s="16">
        <v>69</v>
      </c>
      <c r="L36" s="16">
        <v>60</v>
      </c>
      <c r="M36" s="17">
        <f t="shared" si="3"/>
        <v>124</v>
      </c>
      <c r="N36" s="17">
        <f t="shared" si="4"/>
        <v>218</v>
      </c>
      <c r="O36" s="17">
        <f t="shared" si="2"/>
        <v>342</v>
      </c>
    </row>
    <row r="37" s="2" customFormat="1" spans="1:15">
      <c r="A37" s="11">
        <v>17</v>
      </c>
      <c r="B37" s="12" t="s">
        <v>88</v>
      </c>
      <c r="C37" s="13" t="s">
        <v>89</v>
      </c>
      <c r="D37" s="14" t="s">
        <v>18</v>
      </c>
      <c r="E37" s="15" t="s">
        <v>19</v>
      </c>
      <c r="F37" s="15" t="s">
        <v>20</v>
      </c>
      <c r="G37" s="15" t="s">
        <v>21</v>
      </c>
      <c r="H37" s="16">
        <v>64</v>
      </c>
      <c r="I37" s="16">
        <v>62.5</v>
      </c>
      <c r="J37" s="16">
        <v>88</v>
      </c>
      <c r="K37" s="16">
        <v>60</v>
      </c>
      <c r="L37" s="16">
        <v>67</v>
      </c>
      <c r="M37" s="17">
        <f t="shared" si="3"/>
        <v>126.5</v>
      </c>
      <c r="N37" s="17">
        <f t="shared" si="4"/>
        <v>215</v>
      </c>
      <c r="O37" s="17">
        <f t="shared" si="2"/>
        <v>341.5</v>
      </c>
    </row>
    <row r="38" s="2" customFormat="1" spans="1:15">
      <c r="A38" s="11">
        <v>35</v>
      </c>
      <c r="B38" s="12" t="s">
        <v>90</v>
      </c>
      <c r="C38" s="13" t="s">
        <v>91</v>
      </c>
      <c r="D38" s="14" t="s">
        <v>18</v>
      </c>
      <c r="E38" s="15" t="s">
        <v>19</v>
      </c>
      <c r="F38" s="15" t="s">
        <v>20</v>
      </c>
      <c r="G38" s="15" t="s">
        <v>21</v>
      </c>
      <c r="H38" s="16">
        <v>68.5</v>
      </c>
      <c r="I38" s="16">
        <v>60</v>
      </c>
      <c r="J38" s="16">
        <v>62</v>
      </c>
      <c r="K38" s="16">
        <v>71</v>
      </c>
      <c r="L38" s="16">
        <v>75</v>
      </c>
      <c r="M38" s="17">
        <f t="shared" si="3"/>
        <v>128.5</v>
      </c>
      <c r="N38" s="17">
        <f t="shared" si="4"/>
        <v>208</v>
      </c>
      <c r="O38" s="17">
        <f t="shared" si="2"/>
        <v>336.5</v>
      </c>
    </row>
    <row r="39" s="2" customFormat="1" spans="1:15">
      <c r="A39" s="11">
        <v>4</v>
      </c>
      <c r="B39" s="12" t="s">
        <v>92</v>
      </c>
      <c r="C39" s="13" t="s">
        <v>93</v>
      </c>
      <c r="D39" s="14" t="s">
        <v>18</v>
      </c>
      <c r="E39" s="15" t="s">
        <v>19</v>
      </c>
      <c r="F39" s="15" t="s">
        <v>20</v>
      </c>
      <c r="G39" s="15" t="s">
        <v>21</v>
      </c>
      <c r="H39" s="16">
        <v>63.5</v>
      </c>
      <c r="I39" s="16">
        <v>63</v>
      </c>
      <c r="J39" s="16">
        <v>85</v>
      </c>
      <c r="K39" s="16">
        <v>64</v>
      </c>
      <c r="L39" s="16">
        <v>60</v>
      </c>
      <c r="M39" s="17">
        <f t="shared" si="3"/>
        <v>126.5</v>
      </c>
      <c r="N39" s="17">
        <f t="shared" si="4"/>
        <v>209</v>
      </c>
      <c r="O39" s="17">
        <f t="shared" si="2"/>
        <v>335.5</v>
      </c>
    </row>
    <row r="40" s="2" customFormat="1" spans="1:15">
      <c r="A40" s="11">
        <v>28</v>
      </c>
      <c r="B40" s="12" t="s">
        <v>94</v>
      </c>
      <c r="C40" s="13" t="s">
        <v>95</v>
      </c>
      <c r="D40" s="14" t="s">
        <v>18</v>
      </c>
      <c r="E40" s="15" t="s">
        <v>19</v>
      </c>
      <c r="F40" s="15" t="s">
        <v>20</v>
      </c>
      <c r="G40" s="15" t="s">
        <v>21</v>
      </c>
      <c r="H40" s="16">
        <v>60.5</v>
      </c>
      <c r="I40" s="16">
        <v>64</v>
      </c>
      <c r="J40" s="16">
        <v>89</v>
      </c>
      <c r="K40" s="16">
        <v>60</v>
      </c>
      <c r="L40" s="16">
        <v>60</v>
      </c>
      <c r="M40" s="17">
        <f t="shared" si="3"/>
        <v>124.5</v>
      </c>
      <c r="N40" s="17">
        <f t="shared" si="4"/>
        <v>209</v>
      </c>
      <c r="O40" s="17">
        <f t="shared" si="2"/>
        <v>333.5</v>
      </c>
    </row>
    <row r="41" s="2" customFormat="1" spans="1:15">
      <c r="A41" s="11">
        <v>20</v>
      </c>
      <c r="B41" s="12" t="s">
        <v>96</v>
      </c>
      <c r="C41" s="13" t="s">
        <v>97</v>
      </c>
      <c r="D41" s="14" t="s">
        <v>18</v>
      </c>
      <c r="E41" s="15" t="s">
        <v>19</v>
      </c>
      <c r="F41" s="15" t="s">
        <v>20</v>
      </c>
      <c r="G41" s="15" t="s">
        <v>21</v>
      </c>
      <c r="H41" s="16">
        <v>61</v>
      </c>
      <c r="I41" s="16">
        <v>62.5</v>
      </c>
      <c r="J41" s="16">
        <v>84</v>
      </c>
      <c r="K41" s="16">
        <v>62</v>
      </c>
      <c r="L41" s="16">
        <v>62</v>
      </c>
      <c r="M41" s="17">
        <f t="shared" si="3"/>
        <v>123.5</v>
      </c>
      <c r="N41" s="17">
        <f t="shared" si="4"/>
        <v>208</v>
      </c>
      <c r="O41" s="17">
        <f t="shared" ref="O41:O104" si="5">SUM(M41:N41)</f>
        <v>331.5</v>
      </c>
    </row>
    <row r="42" s="2" customFormat="1" spans="1:15">
      <c r="A42" s="11">
        <v>11</v>
      </c>
      <c r="B42" s="12" t="s">
        <v>98</v>
      </c>
      <c r="C42" s="13" t="s">
        <v>99</v>
      </c>
      <c r="D42" s="14" t="s">
        <v>18</v>
      </c>
      <c r="E42" s="15" t="s">
        <v>19</v>
      </c>
      <c r="F42" s="15" t="s">
        <v>20</v>
      </c>
      <c r="G42" s="15" t="s">
        <v>21</v>
      </c>
      <c r="H42" s="16">
        <v>66</v>
      </c>
      <c r="I42" s="16">
        <v>62.5</v>
      </c>
      <c r="J42" s="16">
        <v>63</v>
      </c>
      <c r="K42" s="16">
        <v>76</v>
      </c>
      <c r="L42" s="16">
        <v>60</v>
      </c>
      <c r="M42" s="17">
        <f t="shared" si="3"/>
        <v>128.5</v>
      </c>
      <c r="N42" s="17">
        <f t="shared" si="4"/>
        <v>199</v>
      </c>
      <c r="O42" s="17">
        <f t="shared" si="5"/>
        <v>327.5</v>
      </c>
    </row>
    <row r="43" s="2" customFormat="1" spans="1:15">
      <c r="A43" s="11">
        <v>19</v>
      </c>
      <c r="B43" s="12" t="s">
        <v>100</v>
      </c>
      <c r="C43" s="13" t="s">
        <v>101</v>
      </c>
      <c r="D43" s="14" t="s">
        <v>18</v>
      </c>
      <c r="E43" s="15" t="s">
        <v>19</v>
      </c>
      <c r="F43" s="15" t="s">
        <v>20</v>
      </c>
      <c r="G43" s="15" t="s">
        <v>21</v>
      </c>
      <c r="H43" s="16">
        <v>61</v>
      </c>
      <c r="I43" s="16">
        <v>60</v>
      </c>
      <c r="J43" s="16">
        <v>80</v>
      </c>
      <c r="K43" s="16">
        <v>60</v>
      </c>
      <c r="L43" s="16">
        <v>60</v>
      </c>
      <c r="M43" s="17">
        <f t="shared" si="3"/>
        <v>121</v>
      </c>
      <c r="N43" s="17">
        <f t="shared" si="4"/>
        <v>200</v>
      </c>
      <c r="O43" s="17">
        <f t="shared" si="5"/>
        <v>321</v>
      </c>
    </row>
    <row r="44" s="2" customFormat="1" spans="1:15">
      <c r="A44" s="11">
        <v>2</v>
      </c>
      <c r="B44" s="14" t="s">
        <v>102</v>
      </c>
      <c r="C44" s="12" t="s">
        <v>103</v>
      </c>
      <c r="D44" s="12" t="s">
        <v>18</v>
      </c>
      <c r="E44" s="15" t="s">
        <v>104</v>
      </c>
      <c r="F44" s="15" t="s">
        <v>20</v>
      </c>
      <c r="G44" s="15" t="s">
        <v>105</v>
      </c>
      <c r="H44" s="17">
        <v>90</v>
      </c>
      <c r="I44" s="17">
        <v>99</v>
      </c>
      <c r="J44" s="16">
        <v>89</v>
      </c>
      <c r="K44" s="17">
        <v>96</v>
      </c>
      <c r="L44" s="17">
        <v>95</v>
      </c>
      <c r="M44" s="17">
        <f t="shared" ref="M44:M87" si="6">SUM(K44:L44)</f>
        <v>191</v>
      </c>
      <c r="N44" s="17">
        <f t="shared" ref="N44:N87" si="7">SUM(H44:J44)</f>
        <v>278</v>
      </c>
      <c r="O44" s="17">
        <f t="shared" si="5"/>
        <v>469</v>
      </c>
    </row>
    <row r="45" s="2" customFormat="1" spans="1:15">
      <c r="A45" s="11">
        <v>8</v>
      </c>
      <c r="B45" s="14" t="s">
        <v>106</v>
      </c>
      <c r="C45" s="12" t="s">
        <v>107</v>
      </c>
      <c r="D45" s="12" t="s">
        <v>18</v>
      </c>
      <c r="E45" s="15" t="s">
        <v>104</v>
      </c>
      <c r="F45" s="15" t="s">
        <v>20</v>
      </c>
      <c r="G45" s="15" t="s">
        <v>105</v>
      </c>
      <c r="H45" s="17">
        <v>93</v>
      </c>
      <c r="I45" s="17">
        <v>95</v>
      </c>
      <c r="J45" s="16">
        <v>88</v>
      </c>
      <c r="K45" s="17">
        <v>92</v>
      </c>
      <c r="L45" s="17">
        <v>91</v>
      </c>
      <c r="M45" s="17">
        <f t="shared" si="6"/>
        <v>183</v>
      </c>
      <c r="N45" s="17">
        <f t="shared" si="7"/>
        <v>276</v>
      </c>
      <c r="O45" s="17">
        <f t="shared" si="5"/>
        <v>459</v>
      </c>
    </row>
    <row r="46" s="2" customFormat="1" spans="1:15">
      <c r="A46" s="11">
        <v>3</v>
      </c>
      <c r="B46" s="14" t="s">
        <v>108</v>
      </c>
      <c r="C46" s="12" t="s">
        <v>109</v>
      </c>
      <c r="D46" s="12" t="s">
        <v>18</v>
      </c>
      <c r="E46" s="15" t="s">
        <v>104</v>
      </c>
      <c r="F46" s="15" t="s">
        <v>20</v>
      </c>
      <c r="G46" s="15" t="s">
        <v>105</v>
      </c>
      <c r="H46" s="17">
        <v>87</v>
      </c>
      <c r="I46" s="17">
        <v>96</v>
      </c>
      <c r="J46" s="16">
        <v>88</v>
      </c>
      <c r="K46" s="17">
        <v>94</v>
      </c>
      <c r="L46" s="17">
        <v>92</v>
      </c>
      <c r="M46" s="17">
        <f t="shared" si="6"/>
        <v>186</v>
      </c>
      <c r="N46" s="17">
        <f t="shared" si="7"/>
        <v>271</v>
      </c>
      <c r="O46" s="17">
        <f t="shared" si="5"/>
        <v>457</v>
      </c>
    </row>
    <row r="47" s="2" customFormat="1" spans="1:15">
      <c r="A47" s="11">
        <v>5</v>
      </c>
      <c r="B47" s="14" t="s">
        <v>110</v>
      </c>
      <c r="C47" s="12" t="s">
        <v>111</v>
      </c>
      <c r="D47" s="12" t="s">
        <v>18</v>
      </c>
      <c r="E47" s="15" t="s">
        <v>104</v>
      </c>
      <c r="F47" s="15" t="s">
        <v>20</v>
      </c>
      <c r="G47" s="15" t="s">
        <v>105</v>
      </c>
      <c r="H47" s="17">
        <v>85</v>
      </c>
      <c r="I47" s="17">
        <v>98</v>
      </c>
      <c r="J47" s="16">
        <v>92</v>
      </c>
      <c r="K47" s="17">
        <v>90</v>
      </c>
      <c r="L47" s="17">
        <v>91</v>
      </c>
      <c r="M47" s="17">
        <f t="shared" si="6"/>
        <v>181</v>
      </c>
      <c r="N47" s="17">
        <f t="shared" si="7"/>
        <v>275</v>
      </c>
      <c r="O47" s="17">
        <f t="shared" si="5"/>
        <v>456</v>
      </c>
    </row>
    <row r="48" s="2" customFormat="1" spans="1:15">
      <c r="A48" s="11">
        <v>24</v>
      </c>
      <c r="B48" s="14" t="s">
        <v>112</v>
      </c>
      <c r="C48" s="12" t="s">
        <v>113</v>
      </c>
      <c r="D48" s="12" t="s">
        <v>18</v>
      </c>
      <c r="E48" s="15" t="s">
        <v>104</v>
      </c>
      <c r="F48" s="15" t="s">
        <v>20</v>
      </c>
      <c r="G48" s="15" t="s">
        <v>105</v>
      </c>
      <c r="H48" s="17">
        <v>94</v>
      </c>
      <c r="I48" s="17">
        <v>90</v>
      </c>
      <c r="J48" s="16">
        <v>90</v>
      </c>
      <c r="K48" s="17">
        <v>90</v>
      </c>
      <c r="L48" s="17">
        <v>92</v>
      </c>
      <c r="M48" s="17">
        <f t="shared" si="6"/>
        <v>182</v>
      </c>
      <c r="N48" s="17">
        <f t="shared" si="7"/>
        <v>274</v>
      </c>
      <c r="O48" s="17">
        <f t="shared" si="5"/>
        <v>456</v>
      </c>
    </row>
    <row r="49" s="2" customFormat="1" spans="1:15">
      <c r="A49" s="11">
        <v>25</v>
      </c>
      <c r="B49" s="14" t="s">
        <v>114</v>
      </c>
      <c r="C49" s="12" t="s">
        <v>115</v>
      </c>
      <c r="D49" s="12" t="s">
        <v>18</v>
      </c>
      <c r="E49" s="15" t="s">
        <v>104</v>
      </c>
      <c r="F49" s="15" t="s">
        <v>20</v>
      </c>
      <c r="G49" s="15" t="s">
        <v>105</v>
      </c>
      <c r="H49" s="17">
        <v>87</v>
      </c>
      <c r="I49" s="17">
        <v>98</v>
      </c>
      <c r="J49" s="16">
        <v>85</v>
      </c>
      <c r="K49" s="17">
        <v>93</v>
      </c>
      <c r="L49" s="17">
        <v>87</v>
      </c>
      <c r="M49" s="17">
        <f t="shared" si="6"/>
        <v>180</v>
      </c>
      <c r="N49" s="17">
        <f t="shared" si="7"/>
        <v>270</v>
      </c>
      <c r="O49" s="17">
        <f t="shared" si="5"/>
        <v>450</v>
      </c>
    </row>
    <row r="50" s="2" customFormat="1" spans="1:15">
      <c r="A50" s="11">
        <v>17</v>
      </c>
      <c r="B50" s="14" t="s">
        <v>116</v>
      </c>
      <c r="C50" s="12" t="s">
        <v>117</v>
      </c>
      <c r="D50" s="12" t="s">
        <v>18</v>
      </c>
      <c r="E50" s="15" t="s">
        <v>104</v>
      </c>
      <c r="F50" s="15" t="s">
        <v>20</v>
      </c>
      <c r="G50" s="15" t="s">
        <v>105</v>
      </c>
      <c r="H50" s="17">
        <v>90</v>
      </c>
      <c r="I50" s="17">
        <v>97</v>
      </c>
      <c r="J50" s="16">
        <v>86</v>
      </c>
      <c r="K50" s="17">
        <v>89</v>
      </c>
      <c r="L50" s="17">
        <v>84</v>
      </c>
      <c r="M50" s="17">
        <f t="shared" si="6"/>
        <v>173</v>
      </c>
      <c r="N50" s="17">
        <f t="shared" si="7"/>
        <v>273</v>
      </c>
      <c r="O50" s="17">
        <f t="shared" si="5"/>
        <v>446</v>
      </c>
    </row>
    <row r="51" s="2" customFormat="1" spans="1:15">
      <c r="A51" s="11">
        <v>16</v>
      </c>
      <c r="B51" s="14" t="s">
        <v>118</v>
      </c>
      <c r="C51" s="12" t="s">
        <v>119</v>
      </c>
      <c r="D51" s="12" t="s">
        <v>120</v>
      </c>
      <c r="E51" s="15" t="s">
        <v>104</v>
      </c>
      <c r="F51" s="15" t="s">
        <v>20</v>
      </c>
      <c r="G51" s="15" t="s">
        <v>105</v>
      </c>
      <c r="H51" s="17">
        <v>88</v>
      </c>
      <c r="I51" s="17">
        <v>100</v>
      </c>
      <c r="J51" s="16">
        <v>80</v>
      </c>
      <c r="K51" s="17">
        <v>85</v>
      </c>
      <c r="L51" s="17">
        <v>92</v>
      </c>
      <c r="M51" s="17">
        <f t="shared" si="6"/>
        <v>177</v>
      </c>
      <c r="N51" s="17">
        <f t="shared" si="7"/>
        <v>268</v>
      </c>
      <c r="O51" s="17">
        <f t="shared" si="5"/>
        <v>445</v>
      </c>
    </row>
    <row r="52" s="2" customFormat="1" spans="1:15">
      <c r="A52" s="11">
        <v>1</v>
      </c>
      <c r="B52" s="14" t="s">
        <v>121</v>
      </c>
      <c r="C52" s="12" t="s">
        <v>122</v>
      </c>
      <c r="D52" s="12" t="s">
        <v>18</v>
      </c>
      <c r="E52" s="15" t="s">
        <v>104</v>
      </c>
      <c r="F52" s="15" t="s">
        <v>20</v>
      </c>
      <c r="G52" s="15" t="s">
        <v>105</v>
      </c>
      <c r="H52" s="17">
        <v>94</v>
      </c>
      <c r="I52" s="17">
        <v>100</v>
      </c>
      <c r="J52" s="16">
        <v>85</v>
      </c>
      <c r="K52" s="17">
        <v>82</v>
      </c>
      <c r="L52" s="17">
        <v>83</v>
      </c>
      <c r="M52" s="17">
        <f t="shared" si="6"/>
        <v>165</v>
      </c>
      <c r="N52" s="17">
        <f t="shared" si="7"/>
        <v>279</v>
      </c>
      <c r="O52" s="17">
        <f t="shared" si="5"/>
        <v>444</v>
      </c>
    </row>
    <row r="53" s="2" customFormat="1" spans="1:15">
      <c r="A53" s="11">
        <v>23</v>
      </c>
      <c r="B53" s="14" t="s">
        <v>123</v>
      </c>
      <c r="C53" s="12" t="s">
        <v>124</v>
      </c>
      <c r="D53" s="12" t="s">
        <v>120</v>
      </c>
      <c r="E53" s="15" t="s">
        <v>104</v>
      </c>
      <c r="F53" s="15" t="s">
        <v>20</v>
      </c>
      <c r="G53" s="15" t="s">
        <v>105</v>
      </c>
      <c r="H53" s="17">
        <v>80</v>
      </c>
      <c r="I53" s="17">
        <v>92</v>
      </c>
      <c r="J53" s="16">
        <v>95</v>
      </c>
      <c r="K53" s="17">
        <v>88</v>
      </c>
      <c r="L53" s="17">
        <v>89</v>
      </c>
      <c r="M53" s="17">
        <f t="shared" si="6"/>
        <v>177</v>
      </c>
      <c r="N53" s="17">
        <f t="shared" si="7"/>
        <v>267</v>
      </c>
      <c r="O53" s="17">
        <f t="shared" si="5"/>
        <v>444</v>
      </c>
    </row>
    <row r="54" s="2" customFormat="1" spans="1:15">
      <c r="A54" s="11">
        <v>34</v>
      </c>
      <c r="B54" s="14" t="s">
        <v>125</v>
      </c>
      <c r="C54" s="12" t="s">
        <v>126</v>
      </c>
      <c r="D54" s="12" t="s">
        <v>18</v>
      </c>
      <c r="E54" s="15" t="s">
        <v>104</v>
      </c>
      <c r="F54" s="15" t="s">
        <v>20</v>
      </c>
      <c r="G54" s="15" t="s">
        <v>105</v>
      </c>
      <c r="H54" s="17">
        <v>91</v>
      </c>
      <c r="I54" s="17">
        <v>93</v>
      </c>
      <c r="J54" s="16">
        <v>91</v>
      </c>
      <c r="K54" s="17">
        <v>88</v>
      </c>
      <c r="L54" s="17">
        <v>81</v>
      </c>
      <c r="M54" s="17">
        <f t="shared" si="6"/>
        <v>169</v>
      </c>
      <c r="N54" s="17">
        <f t="shared" si="7"/>
        <v>275</v>
      </c>
      <c r="O54" s="17">
        <f t="shared" si="5"/>
        <v>444</v>
      </c>
    </row>
    <row r="55" s="2" customFormat="1" spans="1:15">
      <c r="A55" s="11">
        <v>42</v>
      </c>
      <c r="B55" s="14" t="s">
        <v>127</v>
      </c>
      <c r="C55" s="12" t="s">
        <v>128</v>
      </c>
      <c r="D55" s="12" t="s">
        <v>18</v>
      </c>
      <c r="E55" s="15" t="s">
        <v>104</v>
      </c>
      <c r="F55" s="15" t="s">
        <v>20</v>
      </c>
      <c r="G55" s="15" t="s">
        <v>105</v>
      </c>
      <c r="H55" s="17">
        <v>85</v>
      </c>
      <c r="I55" s="17">
        <v>98</v>
      </c>
      <c r="J55" s="16">
        <v>82</v>
      </c>
      <c r="K55" s="17">
        <v>91</v>
      </c>
      <c r="L55" s="17">
        <v>86</v>
      </c>
      <c r="M55" s="17">
        <f t="shared" si="6"/>
        <v>177</v>
      </c>
      <c r="N55" s="17">
        <f t="shared" si="7"/>
        <v>265</v>
      </c>
      <c r="O55" s="17">
        <f t="shared" si="5"/>
        <v>442</v>
      </c>
    </row>
    <row r="56" s="2" customFormat="1" spans="1:15">
      <c r="A56" s="11">
        <v>10</v>
      </c>
      <c r="B56" s="14" t="s">
        <v>129</v>
      </c>
      <c r="C56" s="12" t="s">
        <v>130</v>
      </c>
      <c r="D56" s="12" t="s">
        <v>18</v>
      </c>
      <c r="E56" s="15" t="s">
        <v>104</v>
      </c>
      <c r="F56" s="15" t="s">
        <v>20</v>
      </c>
      <c r="G56" s="15" t="s">
        <v>105</v>
      </c>
      <c r="H56" s="17">
        <v>84</v>
      </c>
      <c r="I56" s="17">
        <v>100</v>
      </c>
      <c r="J56" s="16">
        <v>85</v>
      </c>
      <c r="K56" s="17">
        <v>90</v>
      </c>
      <c r="L56" s="17">
        <v>82</v>
      </c>
      <c r="M56" s="17">
        <f t="shared" si="6"/>
        <v>172</v>
      </c>
      <c r="N56" s="17">
        <f t="shared" si="7"/>
        <v>269</v>
      </c>
      <c r="O56" s="17">
        <f t="shared" si="5"/>
        <v>441</v>
      </c>
    </row>
    <row r="57" s="2" customFormat="1" spans="1:15">
      <c r="A57" s="11">
        <v>22</v>
      </c>
      <c r="B57" s="14" t="s">
        <v>131</v>
      </c>
      <c r="C57" s="12" t="s">
        <v>132</v>
      </c>
      <c r="D57" s="12" t="s">
        <v>18</v>
      </c>
      <c r="E57" s="15" t="s">
        <v>104</v>
      </c>
      <c r="F57" s="15" t="s">
        <v>20</v>
      </c>
      <c r="G57" s="15" t="s">
        <v>105</v>
      </c>
      <c r="H57" s="17">
        <v>87</v>
      </c>
      <c r="I57" s="17">
        <v>93</v>
      </c>
      <c r="J57" s="16">
        <v>90</v>
      </c>
      <c r="K57" s="17">
        <v>85</v>
      </c>
      <c r="L57" s="17">
        <v>82</v>
      </c>
      <c r="M57" s="17">
        <f t="shared" si="6"/>
        <v>167</v>
      </c>
      <c r="N57" s="17">
        <f t="shared" si="7"/>
        <v>270</v>
      </c>
      <c r="O57" s="17">
        <f t="shared" si="5"/>
        <v>437</v>
      </c>
    </row>
    <row r="58" s="2" customFormat="1" spans="1:15">
      <c r="A58" s="11">
        <v>12</v>
      </c>
      <c r="B58" s="14" t="s">
        <v>133</v>
      </c>
      <c r="C58" s="12" t="s">
        <v>134</v>
      </c>
      <c r="D58" s="12" t="s">
        <v>18</v>
      </c>
      <c r="E58" s="15" t="s">
        <v>104</v>
      </c>
      <c r="F58" s="15" t="s">
        <v>20</v>
      </c>
      <c r="G58" s="15" t="s">
        <v>105</v>
      </c>
      <c r="H58" s="17">
        <v>83</v>
      </c>
      <c r="I58" s="17">
        <v>100</v>
      </c>
      <c r="J58" s="16">
        <v>80</v>
      </c>
      <c r="K58" s="17">
        <v>82</v>
      </c>
      <c r="L58" s="17">
        <v>89</v>
      </c>
      <c r="M58" s="17">
        <f t="shared" si="6"/>
        <v>171</v>
      </c>
      <c r="N58" s="17">
        <f t="shared" si="7"/>
        <v>263</v>
      </c>
      <c r="O58" s="17">
        <f t="shared" si="5"/>
        <v>434</v>
      </c>
    </row>
    <row r="59" s="2" customFormat="1" spans="1:15">
      <c r="A59" s="11">
        <v>40</v>
      </c>
      <c r="B59" s="14" t="s">
        <v>135</v>
      </c>
      <c r="C59" s="12" t="s">
        <v>136</v>
      </c>
      <c r="D59" s="12" t="s">
        <v>18</v>
      </c>
      <c r="E59" s="15" t="s">
        <v>104</v>
      </c>
      <c r="F59" s="15" t="s">
        <v>20</v>
      </c>
      <c r="G59" s="15" t="s">
        <v>105</v>
      </c>
      <c r="H59" s="17">
        <v>83</v>
      </c>
      <c r="I59" s="17">
        <v>98</v>
      </c>
      <c r="J59" s="16">
        <v>89</v>
      </c>
      <c r="K59" s="17">
        <v>83</v>
      </c>
      <c r="L59" s="17">
        <v>81</v>
      </c>
      <c r="M59" s="17">
        <f t="shared" si="6"/>
        <v>164</v>
      </c>
      <c r="N59" s="17">
        <f t="shared" si="7"/>
        <v>270</v>
      </c>
      <c r="O59" s="17">
        <f t="shared" si="5"/>
        <v>434</v>
      </c>
    </row>
    <row r="60" s="2" customFormat="1" spans="1:15">
      <c r="A60" s="11">
        <v>35</v>
      </c>
      <c r="B60" s="14" t="s">
        <v>137</v>
      </c>
      <c r="C60" s="12" t="s">
        <v>138</v>
      </c>
      <c r="D60" s="12" t="s">
        <v>18</v>
      </c>
      <c r="E60" s="15" t="s">
        <v>104</v>
      </c>
      <c r="F60" s="15" t="s">
        <v>20</v>
      </c>
      <c r="G60" s="15" t="s">
        <v>105</v>
      </c>
      <c r="H60" s="17">
        <v>87</v>
      </c>
      <c r="I60" s="17">
        <v>98</v>
      </c>
      <c r="J60" s="16">
        <v>85</v>
      </c>
      <c r="K60" s="17">
        <v>78</v>
      </c>
      <c r="L60" s="17">
        <v>84</v>
      </c>
      <c r="M60" s="17">
        <f t="shared" si="6"/>
        <v>162</v>
      </c>
      <c r="N60" s="17">
        <f t="shared" si="7"/>
        <v>270</v>
      </c>
      <c r="O60" s="17">
        <f t="shared" si="5"/>
        <v>432</v>
      </c>
    </row>
    <row r="61" s="2" customFormat="1" spans="1:15">
      <c r="A61" s="11">
        <v>6</v>
      </c>
      <c r="B61" s="14" t="s">
        <v>139</v>
      </c>
      <c r="C61" s="12" t="s">
        <v>140</v>
      </c>
      <c r="D61" s="12" t="s">
        <v>18</v>
      </c>
      <c r="E61" s="15" t="s">
        <v>104</v>
      </c>
      <c r="F61" s="15" t="s">
        <v>20</v>
      </c>
      <c r="G61" s="15" t="s">
        <v>105</v>
      </c>
      <c r="H61" s="17">
        <v>82</v>
      </c>
      <c r="I61" s="17">
        <v>90</v>
      </c>
      <c r="J61" s="16">
        <v>88</v>
      </c>
      <c r="K61" s="17">
        <v>82</v>
      </c>
      <c r="L61" s="17">
        <v>87</v>
      </c>
      <c r="M61" s="17">
        <f t="shared" si="6"/>
        <v>169</v>
      </c>
      <c r="N61" s="17">
        <f t="shared" si="7"/>
        <v>260</v>
      </c>
      <c r="O61" s="17">
        <f t="shared" si="5"/>
        <v>429</v>
      </c>
    </row>
    <row r="62" s="2" customFormat="1" spans="1:15">
      <c r="A62" s="11">
        <v>15</v>
      </c>
      <c r="B62" s="14" t="s">
        <v>141</v>
      </c>
      <c r="C62" s="12" t="s">
        <v>142</v>
      </c>
      <c r="D62" s="12" t="s">
        <v>18</v>
      </c>
      <c r="E62" s="15" t="s">
        <v>104</v>
      </c>
      <c r="F62" s="15" t="s">
        <v>20</v>
      </c>
      <c r="G62" s="15" t="s">
        <v>105</v>
      </c>
      <c r="H62" s="17">
        <v>88</v>
      </c>
      <c r="I62" s="17">
        <v>81</v>
      </c>
      <c r="J62" s="16">
        <v>84</v>
      </c>
      <c r="K62" s="17">
        <v>89</v>
      </c>
      <c r="L62" s="17">
        <v>86</v>
      </c>
      <c r="M62" s="17">
        <f t="shared" si="6"/>
        <v>175</v>
      </c>
      <c r="N62" s="17">
        <f t="shared" si="7"/>
        <v>253</v>
      </c>
      <c r="O62" s="17">
        <f t="shared" si="5"/>
        <v>428</v>
      </c>
    </row>
    <row r="63" s="2" customFormat="1" spans="1:15">
      <c r="A63" s="11">
        <v>7</v>
      </c>
      <c r="B63" s="14" t="s">
        <v>143</v>
      </c>
      <c r="C63" s="12" t="s">
        <v>144</v>
      </c>
      <c r="D63" s="12" t="s">
        <v>18</v>
      </c>
      <c r="E63" s="15" t="s">
        <v>104</v>
      </c>
      <c r="F63" s="15" t="s">
        <v>20</v>
      </c>
      <c r="G63" s="15" t="s">
        <v>105</v>
      </c>
      <c r="H63" s="17">
        <v>85</v>
      </c>
      <c r="I63" s="17">
        <v>95</v>
      </c>
      <c r="J63" s="16">
        <v>88</v>
      </c>
      <c r="K63" s="17">
        <v>78</v>
      </c>
      <c r="L63" s="17">
        <v>79</v>
      </c>
      <c r="M63" s="17">
        <f t="shared" si="6"/>
        <v>157</v>
      </c>
      <c r="N63" s="17">
        <f t="shared" si="7"/>
        <v>268</v>
      </c>
      <c r="O63" s="17">
        <f t="shared" si="5"/>
        <v>425</v>
      </c>
    </row>
    <row r="64" s="2" customFormat="1" spans="1:15">
      <c r="A64" s="11">
        <v>11</v>
      </c>
      <c r="B64" s="14" t="s">
        <v>145</v>
      </c>
      <c r="C64" s="12" t="s">
        <v>146</v>
      </c>
      <c r="D64" s="12" t="s">
        <v>18</v>
      </c>
      <c r="E64" s="15" t="s">
        <v>104</v>
      </c>
      <c r="F64" s="15" t="s">
        <v>20</v>
      </c>
      <c r="G64" s="15" t="s">
        <v>105</v>
      </c>
      <c r="H64" s="17">
        <v>76</v>
      </c>
      <c r="I64" s="17">
        <v>95</v>
      </c>
      <c r="J64" s="16">
        <v>85</v>
      </c>
      <c r="K64" s="17">
        <v>87</v>
      </c>
      <c r="L64" s="17">
        <v>82</v>
      </c>
      <c r="M64" s="17">
        <f t="shared" si="6"/>
        <v>169</v>
      </c>
      <c r="N64" s="17">
        <f t="shared" si="7"/>
        <v>256</v>
      </c>
      <c r="O64" s="17">
        <f t="shared" si="5"/>
        <v>425</v>
      </c>
    </row>
    <row r="65" s="2" customFormat="1" spans="1:15">
      <c r="A65" s="11">
        <v>31</v>
      </c>
      <c r="B65" s="14" t="s">
        <v>147</v>
      </c>
      <c r="C65" s="12" t="s">
        <v>148</v>
      </c>
      <c r="D65" s="12" t="s">
        <v>18</v>
      </c>
      <c r="E65" s="15" t="s">
        <v>104</v>
      </c>
      <c r="F65" s="15" t="s">
        <v>20</v>
      </c>
      <c r="G65" s="15" t="s">
        <v>105</v>
      </c>
      <c r="H65" s="17">
        <v>75</v>
      </c>
      <c r="I65" s="17">
        <v>93</v>
      </c>
      <c r="J65" s="16">
        <v>91</v>
      </c>
      <c r="K65" s="17">
        <v>83</v>
      </c>
      <c r="L65" s="17">
        <v>82</v>
      </c>
      <c r="M65" s="17">
        <f t="shared" si="6"/>
        <v>165</v>
      </c>
      <c r="N65" s="17">
        <f t="shared" si="7"/>
        <v>259</v>
      </c>
      <c r="O65" s="17">
        <f t="shared" si="5"/>
        <v>424</v>
      </c>
    </row>
    <row r="66" s="2" customFormat="1" spans="1:15">
      <c r="A66" s="11">
        <v>38</v>
      </c>
      <c r="B66" s="14" t="s">
        <v>149</v>
      </c>
      <c r="C66" s="12" t="s">
        <v>150</v>
      </c>
      <c r="D66" s="12" t="s">
        <v>18</v>
      </c>
      <c r="E66" s="15" t="s">
        <v>104</v>
      </c>
      <c r="F66" s="15" t="s">
        <v>20</v>
      </c>
      <c r="G66" s="15" t="s">
        <v>105</v>
      </c>
      <c r="H66" s="17">
        <v>86</v>
      </c>
      <c r="I66" s="17">
        <v>87</v>
      </c>
      <c r="J66" s="16">
        <v>83</v>
      </c>
      <c r="K66" s="17">
        <v>84</v>
      </c>
      <c r="L66" s="17">
        <v>84</v>
      </c>
      <c r="M66" s="17">
        <f t="shared" si="6"/>
        <v>168</v>
      </c>
      <c r="N66" s="17">
        <f t="shared" si="7"/>
        <v>256</v>
      </c>
      <c r="O66" s="17">
        <f t="shared" si="5"/>
        <v>424</v>
      </c>
    </row>
    <row r="67" s="2" customFormat="1" spans="1:15">
      <c r="A67" s="11">
        <v>21</v>
      </c>
      <c r="B67" s="14" t="s">
        <v>151</v>
      </c>
      <c r="C67" s="12" t="s">
        <v>152</v>
      </c>
      <c r="D67" s="12" t="s">
        <v>18</v>
      </c>
      <c r="E67" s="15" t="s">
        <v>104</v>
      </c>
      <c r="F67" s="15" t="s">
        <v>20</v>
      </c>
      <c r="G67" s="15" t="s">
        <v>105</v>
      </c>
      <c r="H67" s="17">
        <v>85</v>
      </c>
      <c r="I67" s="17">
        <v>91</v>
      </c>
      <c r="J67" s="16">
        <v>88</v>
      </c>
      <c r="K67" s="17">
        <v>77</v>
      </c>
      <c r="L67" s="17">
        <v>82</v>
      </c>
      <c r="M67" s="17">
        <f t="shared" si="6"/>
        <v>159</v>
      </c>
      <c r="N67" s="17">
        <f t="shared" si="7"/>
        <v>264</v>
      </c>
      <c r="O67" s="17">
        <f t="shared" si="5"/>
        <v>423</v>
      </c>
    </row>
    <row r="68" s="2" customFormat="1" spans="1:15">
      <c r="A68" s="11">
        <v>26</v>
      </c>
      <c r="B68" s="14" t="s">
        <v>153</v>
      </c>
      <c r="C68" s="12" t="s">
        <v>154</v>
      </c>
      <c r="D68" s="12" t="s">
        <v>120</v>
      </c>
      <c r="E68" s="15" t="s">
        <v>104</v>
      </c>
      <c r="F68" s="15" t="s">
        <v>20</v>
      </c>
      <c r="G68" s="15" t="s">
        <v>105</v>
      </c>
      <c r="H68" s="17">
        <v>76</v>
      </c>
      <c r="I68" s="17">
        <v>94</v>
      </c>
      <c r="J68" s="16">
        <v>88</v>
      </c>
      <c r="K68" s="17">
        <v>81</v>
      </c>
      <c r="L68" s="17">
        <v>83</v>
      </c>
      <c r="M68" s="17">
        <f t="shared" si="6"/>
        <v>164</v>
      </c>
      <c r="N68" s="17">
        <f t="shared" si="7"/>
        <v>258</v>
      </c>
      <c r="O68" s="17">
        <f t="shared" si="5"/>
        <v>422</v>
      </c>
    </row>
    <row r="69" s="2" customFormat="1" spans="1:15">
      <c r="A69" s="11">
        <v>33</v>
      </c>
      <c r="B69" s="14" t="s">
        <v>155</v>
      </c>
      <c r="C69" s="12" t="s">
        <v>156</v>
      </c>
      <c r="D69" s="12" t="s">
        <v>18</v>
      </c>
      <c r="E69" s="15" t="s">
        <v>104</v>
      </c>
      <c r="F69" s="15" t="s">
        <v>20</v>
      </c>
      <c r="G69" s="15" t="s">
        <v>105</v>
      </c>
      <c r="H69" s="17">
        <v>76</v>
      </c>
      <c r="I69" s="17">
        <v>93</v>
      </c>
      <c r="J69" s="16">
        <v>90</v>
      </c>
      <c r="K69" s="17">
        <v>79</v>
      </c>
      <c r="L69" s="17">
        <v>82</v>
      </c>
      <c r="M69" s="17">
        <f t="shared" si="6"/>
        <v>161</v>
      </c>
      <c r="N69" s="17">
        <f t="shared" si="7"/>
        <v>259</v>
      </c>
      <c r="O69" s="17">
        <f t="shared" si="5"/>
        <v>420</v>
      </c>
    </row>
    <row r="70" s="2" customFormat="1" spans="1:15">
      <c r="A70" s="11">
        <v>4</v>
      </c>
      <c r="B70" s="14" t="s">
        <v>157</v>
      </c>
      <c r="C70" s="12" t="s">
        <v>158</v>
      </c>
      <c r="D70" s="12" t="s">
        <v>18</v>
      </c>
      <c r="E70" s="15" t="s">
        <v>104</v>
      </c>
      <c r="F70" s="15" t="s">
        <v>20</v>
      </c>
      <c r="G70" s="15" t="s">
        <v>105</v>
      </c>
      <c r="H70" s="17">
        <v>78</v>
      </c>
      <c r="I70" s="17">
        <v>87</v>
      </c>
      <c r="J70" s="16">
        <v>91</v>
      </c>
      <c r="K70" s="17">
        <v>82</v>
      </c>
      <c r="L70" s="17">
        <v>79</v>
      </c>
      <c r="M70" s="17">
        <f t="shared" si="6"/>
        <v>161</v>
      </c>
      <c r="N70" s="17">
        <f t="shared" si="7"/>
        <v>256</v>
      </c>
      <c r="O70" s="17">
        <f t="shared" si="5"/>
        <v>417</v>
      </c>
    </row>
    <row r="71" s="2" customFormat="1" spans="1:15">
      <c r="A71" s="11">
        <v>9</v>
      </c>
      <c r="B71" s="14" t="s">
        <v>159</v>
      </c>
      <c r="C71" s="12" t="s">
        <v>160</v>
      </c>
      <c r="D71" s="12" t="s">
        <v>18</v>
      </c>
      <c r="E71" s="15" t="s">
        <v>104</v>
      </c>
      <c r="F71" s="15" t="s">
        <v>20</v>
      </c>
      <c r="G71" s="15" t="s">
        <v>105</v>
      </c>
      <c r="H71" s="17">
        <v>80</v>
      </c>
      <c r="I71" s="17">
        <v>87</v>
      </c>
      <c r="J71" s="16">
        <v>85</v>
      </c>
      <c r="K71" s="17">
        <v>84</v>
      </c>
      <c r="L71" s="17">
        <v>79</v>
      </c>
      <c r="M71" s="17">
        <f t="shared" si="6"/>
        <v>163</v>
      </c>
      <c r="N71" s="17">
        <f t="shared" si="7"/>
        <v>252</v>
      </c>
      <c r="O71" s="17">
        <f t="shared" si="5"/>
        <v>415</v>
      </c>
    </row>
    <row r="72" s="3" customFormat="1" spans="1:15">
      <c r="A72" s="11">
        <v>37</v>
      </c>
      <c r="B72" s="14" t="s">
        <v>161</v>
      </c>
      <c r="C72" s="12" t="s">
        <v>162</v>
      </c>
      <c r="D72" s="12" t="s">
        <v>18</v>
      </c>
      <c r="E72" s="15" t="s">
        <v>104</v>
      </c>
      <c r="F72" s="15" t="s">
        <v>20</v>
      </c>
      <c r="G72" s="15" t="s">
        <v>105</v>
      </c>
      <c r="H72" s="17">
        <v>77</v>
      </c>
      <c r="I72" s="17">
        <v>97</v>
      </c>
      <c r="J72" s="16">
        <v>83</v>
      </c>
      <c r="K72" s="17">
        <v>77</v>
      </c>
      <c r="L72" s="17">
        <v>79</v>
      </c>
      <c r="M72" s="17">
        <f t="shared" si="6"/>
        <v>156</v>
      </c>
      <c r="N72" s="17">
        <f t="shared" si="7"/>
        <v>257</v>
      </c>
      <c r="O72" s="17">
        <f t="shared" si="5"/>
        <v>413</v>
      </c>
    </row>
    <row r="73" s="3" customFormat="1" spans="1:15">
      <c r="A73" s="11">
        <v>43</v>
      </c>
      <c r="B73" s="14" t="s">
        <v>163</v>
      </c>
      <c r="C73" s="12" t="s">
        <v>164</v>
      </c>
      <c r="D73" s="12" t="s">
        <v>18</v>
      </c>
      <c r="E73" s="15" t="s">
        <v>104</v>
      </c>
      <c r="F73" s="15" t="s">
        <v>20</v>
      </c>
      <c r="G73" s="15" t="s">
        <v>105</v>
      </c>
      <c r="H73" s="17">
        <v>78</v>
      </c>
      <c r="I73" s="17">
        <v>82</v>
      </c>
      <c r="J73" s="16">
        <v>86</v>
      </c>
      <c r="K73" s="17">
        <v>83</v>
      </c>
      <c r="L73" s="17">
        <v>82</v>
      </c>
      <c r="M73" s="17">
        <f t="shared" si="6"/>
        <v>165</v>
      </c>
      <c r="N73" s="17">
        <f t="shared" si="7"/>
        <v>246</v>
      </c>
      <c r="O73" s="17">
        <f t="shared" si="5"/>
        <v>411</v>
      </c>
    </row>
    <row r="74" s="3" customFormat="1" spans="1:15">
      <c r="A74" s="11">
        <v>18</v>
      </c>
      <c r="B74" s="14" t="s">
        <v>165</v>
      </c>
      <c r="C74" s="12" t="s">
        <v>166</v>
      </c>
      <c r="D74" s="12" t="s">
        <v>18</v>
      </c>
      <c r="E74" s="15" t="s">
        <v>104</v>
      </c>
      <c r="F74" s="15" t="s">
        <v>20</v>
      </c>
      <c r="G74" s="15" t="s">
        <v>105</v>
      </c>
      <c r="H74" s="17">
        <v>78</v>
      </c>
      <c r="I74" s="17">
        <v>83</v>
      </c>
      <c r="J74" s="16">
        <v>87</v>
      </c>
      <c r="K74" s="17">
        <v>83</v>
      </c>
      <c r="L74" s="17">
        <v>79</v>
      </c>
      <c r="M74" s="17">
        <f t="shared" si="6"/>
        <v>162</v>
      </c>
      <c r="N74" s="17">
        <f t="shared" si="7"/>
        <v>248</v>
      </c>
      <c r="O74" s="17">
        <f t="shared" si="5"/>
        <v>410</v>
      </c>
    </row>
    <row r="75" s="3" customFormat="1" spans="1:15">
      <c r="A75" s="11">
        <v>29</v>
      </c>
      <c r="B75" s="14" t="s">
        <v>167</v>
      </c>
      <c r="C75" s="12" t="s">
        <v>168</v>
      </c>
      <c r="D75" s="12" t="s">
        <v>18</v>
      </c>
      <c r="E75" s="15" t="s">
        <v>104</v>
      </c>
      <c r="F75" s="15" t="s">
        <v>20</v>
      </c>
      <c r="G75" s="15" t="s">
        <v>105</v>
      </c>
      <c r="H75" s="17">
        <v>74</v>
      </c>
      <c r="I75" s="17">
        <v>94</v>
      </c>
      <c r="J75" s="16">
        <v>84</v>
      </c>
      <c r="K75" s="17">
        <v>78</v>
      </c>
      <c r="L75" s="17">
        <v>80</v>
      </c>
      <c r="M75" s="17">
        <f t="shared" si="6"/>
        <v>158</v>
      </c>
      <c r="N75" s="17">
        <f t="shared" si="7"/>
        <v>252</v>
      </c>
      <c r="O75" s="17">
        <f t="shared" si="5"/>
        <v>410</v>
      </c>
    </row>
    <row r="76" s="3" customFormat="1" spans="1:15">
      <c r="A76" s="11">
        <v>32</v>
      </c>
      <c r="B76" s="14" t="s">
        <v>169</v>
      </c>
      <c r="C76" s="12" t="s">
        <v>170</v>
      </c>
      <c r="D76" s="12" t="s">
        <v>18</v>
      </c>
      <c r="E76" s="15" t="s">
        <v>104</v>
      </c>
      <c r="F76" s="15" t="s">
        <v>20</v>
      </c>
      <c r="G76" s="15" t="s">
        <v>105</v>
      </c>
      <c r="H76" s="17">
        <v>73</v>
      </c>
      <c r="I76" s="17">
        <v>90</v>
      </c>
      <c r="J76" s="16">
        <v>91</v>
      </c>
      <c r="K76" s="17">
        <v>77</v>
      </c>
      <c r="L76" s="17">
        <v>78</v>
      </c>
      <c r="M76" s="17">
        <f t="shared" si="6"/>
        <v>155</v>
      </c>
      <c r="N76" s="17">
        <f t="shared" si="7"/>
        <v>254</v>
      </c>
      <c r="O76" s="17">
        <f t="shared" si="5"/>
        <v>409</v>
      </c>
    </row>
    <row r="77" s="3" customFormat="1" spans="1:15">
      <c r="A77" s="11">
        <v>13</v>
      </c>
      <c r="B77" s="14" t="s">
        <v>171</v>
      </c>
      <c r="C77" s="12" t="s">
        <v>172</v>
      </c>
      <c r="D77" s="12" t="s">
        <v>18</v>
      </c>
      <c r="E77" s="15" t="s">
        <v>104</v>
      </c>
      <c r="F77" s="15" t="s">
        <v>20</v>
      </c>
      <c r="G77" s="15" t="s">
        <v>105</v>
      </c>
      <c r="H77" s="17">
        <v>68</v>
      </c>
      <c r="I77" s="17">
        <v>90</v>
      </c>
      <c r="J77" s="16">
        <v>82</v>
      </c>
      <c r="K77" s="17">
        <v>85</v>
      </c>
      <c r="L77" s="17">
        <v>82</v>
      </c>
      <c r="M77" s="17">
        <f t="shared" si="6"/>
        <v>167</v>
      </c>
      <c r="N77" s="17">
        <f t="shared" si="7"/>
        <v>240</v>
      </c>
      <c r="O77" s="17">
        <f t="shared" si="5"/>
        <v>407</v>
      </c>
    </row>
    <row r="78" s="3" customFormat="1" spans="1:15">
      <c r="A78" s="11">
        <v>20</v>
      </c>
      <c r="B78" s="14" t="s">
        <v>173</v>
      </c>
      <c r="C78" s="12" t="s">
        <v>174</v>
      </c>
      <c r="D78" s="12" t="s">
        <v>18</v>
      </c>
      <c r="E78" s="15" t="s">
        <v>104</v>
      </c>
      <c r="F78" s="15" t="s">
        <v>20</v>
      </c>
      <c r="G78" s="15" t="s">
        <v>105</v>
      </c>
      <c r="H78" s="17">
        <v>74</v>
      </c>
      <c r="I78" s="17">
        <v>95</v>
      </c>
      <c r="J78" s="16">
        <v>87</v>
      </c>
      <c r="K78" s="17">
        <v>71</v>
      </c>
      <c r="L78" s="17">
        <v>78</v>
      </c>
      <c r="M78" s="17">
        <f t="shared" si="6"/>
        <v>149</v>
      </c>
      <c r="N78" s="17">
        <f t="shared" si="7"/>
        <v>256</v>
      </c>
      <c r="O78" s="17">
        <f t="shared" si="5"/>
        <v>405</v>
      </c>
    </row>
    <row r="79" s="3" customFormat="1" spans="1:15">
      <c r="A79" s="11">
        <v>39</v>
      </c>
      <c r="B79" s="14" t="s">
        <v>175</v>
      </c>
      <c r="C79" s="12" t="s">
        <v>176</v>
      </c>
      <c r="D79" s="12" t="s">
        <v>18</v>
      </c>
      <c r="E79" s="15" t="s">
        <v>104</v>
      </c>
      <c r="F79" s="15" t="s">
        <v>20</v>
      </c>
      <c r="G79" s="15" t="s">
        <v>105</v>
      </c>
      <c r="H79" s="17">
        <v>74</v>
      </c>
      <c r="I79" s="17">
        <v>87</v>
      </c>
      <c r="J79" s="16">
        <v>88</v>
      </c>
      <c r="K79" s="17">
        <v>76</v>
      </c>
      <c r="L79" s="17">
        <v>79</v>
      </c>
      <c r="M79" s="17">
        <f t="shared" si="6"/>
        <v>155</v>
      </c>
      <c r="N79" s="17">
        <f t="shared" si="7"/>
        <v>249</v>
      </c>
      <c r="O79" s="17">
        <f t="shared" si="5"/>
        <v>404</v>
      </c>
    </row>
    <row r="80" s="3" customFormat="1" spans="1:15">
      <c r="A80" s="11">
        <v>28</v>
      </c>
      <c r="B80" s="14" t="s">
        <v>177</v>
      </c>
      <c r="C80" s="12" t="s">
        <v>178</v>
      </c>
      <c r="D80" s="12" t="s">
        <v>18</v>
      </c>
      <c r="E80" s="15" t="s">
        <v>104</v>
      </c>
      <c r="F80" s="15" t="s">
        <v>20</v>
      </c>
      <c r="G80" s="15" t="s">
        <v>105</v>
      </c>
      <c r="H80" s="17">
        <v>72</v>
      </c>
      <c r="I80" s="17">
        <v>84</v>
      </c>
      <c r="J80" s="16">
        <v>83</v>
      </c>
      <c r="K80" s="17">
        <v>79</v>
      </c>
      <c r="L80" s="17">
        <v>81</v>
      </c>
      <c r="M80" s="17">
        <f t="shared" si="6"/>
        <v>160</v>
      </c>
      <c r="N80" s="17">
        <f t="shared" si="7"/>
        <v>239</v>
      </c>
      <c r="O80" s="17">
        <f t="shared" si="5"/>
        <v>399</v>
      </c>
    </row>
    <row r="81" s="3" customFormat="1" spans="1:15">
      <c r="A81" s="11">
        <v>41</v>
      </c>
      <c r="B81" s="14" t="s">
        <v>179</v>
      </c>
      <c r="C81" s="12" t="s">
        <v>180</v>
      </c>
      <c r="D81" s="12" t="s">
        <v>18</v>
      </c>
      <c r="E81" s="15" t="s">
        <v>104</v>
      </c>
      <c r="F81" s="15" t="s">
        <v>20</v>
      </c>
      <c r="G81" s="15" t="s">
        <v>105</v>
      </c>
      <c r="H81" s="17">
        <v>60</v>
      </c>
      <c r="I81" s="17">
        <v>85</v>
      </c>
      <c r="J81" s="16">
        <v>86</v>
      </c>
      <c r="K81" s="17">
        <v>82</v>
      </c>
      <c r="L81" s="17">
        <v>83</v>
      </c>
      <c r="M81" s="17">
        <f t="shared" si="6"/>
        <v>165</v>
      </c>
      <c r="N81" s="17">
        <f t="shared" si="7"/>
        <v>231</v>
      </c>
      <c r="O81" s="17">
        <f t="shared" si="5"/>
        <v>396</v>
      </c>
    </row>
    <row r="82" s="3" customFormat="1" spans="1:15">
      <c r="A82" s="11">
        <v>19</v>
      </c>
      <c r="B82" s="14" t="s">
        <v>181</v>
      </c>
      <c r="C82" s="12" t="s">
        <v>182</v>
      </c>
      <c r="D82" s="12" t="s">
        <v>18</v>
      </c>
      <c r="E82" s="15" t="s">
        <v>104</v>
      </c>
      <c r="F82" s="15" t="s">
        <v>20</v>
      </c>
      <c r="G82" s="15" t="s">
        <v>105</v>
      </c>
      <c r="H82" s="17">
        <v>76</v>
      </c>
      <c r="I82" s="17">
        <v>94</v>
      </c>
      <c r="J82" s="16">
        <v>80</v>
      </c>
      <c r="K82" s="17">
        <v>72</v>
      </c>
      <c r="L82" s="17">
        <v>69</v>
      </c>
      <c r="M82" s="17">
        <f t="shared" si="6"/>
        <v>141</v>
      </c>
      <c r="N82" s="17">
        <f t="shared" si="7"/>
        <v>250</v>
      </c>
      <c r="O82" s="17">
        <f t="shared" si="5"/>
        <v>391</v>
      </c>
    </row>
    <row r="83" s="3" customFormat="1" spans="1:15">
      <c r="A83" s="11">
        <v>14</v>
      </c>
      <c r="B83" s="14" t="s">
        <v>183</v>
      </c>
      <c r="C83" s="12" t="s">
        <v>184</v>
      </c>
      <c r="D83" s="12" t="s">
        <v>18</v>
      </c>
      <c r="E83" s="15" t="s">
        <v>104</v>
      </c>
      <c r="F83" s="15" t="s">
        <v>20</v>
      </c>
      <c r="G83" s="15" t="s">
        <v>105</v>
      </c>
      <c r="H83" s="17">
        <v>80</v>
      </c>
      <c r="I83" s="17">
        <v>78</v>
      </c>
      <c r="J83" s="16">
        <v>81</v>
      </c>
      <c r="K83" s="17">
        <v>68</v>
      </c>
      <c r="L83" s="17">
        <v>67</v>
      </c>
      <c r="M83" s="17">
        <f t="shared" si="6"/>
        <v>135</v>
      </c>
      <c r="N83" s="17">
        <f t="shared" si="7"/>
        <v>239</v>
      </c>
      <c r="O83" s="17">
        <f t="shared" si="5"/>
        <v>374</v>
      </c>
    </row>
    <row r="84" s="3" customFormat="1" spans="1:15">
      <c r="A84" s="11">
        <v>44</v>
      </c>
      <c r="B84" s="14" t="s">
        <v>185</v>
      </c>
      <c r="C84" s="12" t="s">
        <v>186</v>
      </c>
      <c r="D84" s="12" t="s">
        <v>18</v>
      </c>
      <c r="E84" s="15" t="s">
        <v>104</v>
      </c>
      <c r="F84" s="15" t="s">
        <v>20</v>
      </c>
      <c r="G84" s="15" t="s">
        <v>105</v>
      </c>
      <c r="H84" s="17">
        <v>60</v>
      </c>
      <c r="I84" s="17">
        <v>71</v>
      </c>
      <c r="J84" s="16">
        <v>88</v>
      </c>
      <c r="K84" s="17">
        <v>71</v>
      </c>
      <c r="L84" s="17">
        <v>70</v>
      </c>
      <c r="M84" s="17">
        <f t="shared" si="6"/>
        <v>141</v>
      </c>
      <c r="N84" s="17">
        <f t="shared" si="7"/>
        <v>219</v>
      </c>
      <c r="O84" s="17">
        <f t="shared" si="5"/>
        <v>360</v>
      </c>
    </row>
    <row r="85" s="3" customFormat="1" spans="1:15">
      <c r="A85" s="11">
        <v>36</v>
      </c>
      <c r="B85" s="14" t="s">
        <v>187</v>
      </c>
      <c r="C85" s="12" t="s">
        <v>188</v>
      </c>
      <c r="D85" s="12" t="s">
        <v>18</v>
      </c>
      <c r="E85" s="15" t="s">
        <v>104</v>
      </c>
      <c r="F85" s="15" t="s">
        <v>20</v>
      </c>
      <c r="G85" s="15" t="s">
        <v>105</v>
      </c>
      <c r="H85" s="17">
        <v>66</v>
      </c>
      <c r="I85" s="17">
        <v>71</v>
      </c>
      <c r="J85" s="16">
        <v>76</v>
      </c>
      <c r="K85" s="17">
        <v>70</v>
      </c>
      <c r="L85" s="17">
        <v>73</v>
      </c>
      <c r="M85" s="17">
        <f t="shared" si="6"/>
        <v>143</v>
      </c>
      <c r="N85" s="17">
        <f t="shared" si="7"/>
        <v>213</v>
      </c>
      <c r="O85" s="17">
        <f t="shared" si="5"/>
        <v>356</v>
      </c>
    </row>
    <row r="86" s="3" customFormat="1" spans="1:15">
      <c r="A86" s="11">
        <v>27</v>
      </c>
      <c r="B86" s="14" t="s">
        <v>189</v>
      </c>
      <c r="C86" s="12" t="s">
        <v>190</v>
      </c>
      <c r="D86" s="12" t="s">
        <v>18</v>
      </c>
      <c r="E86" s="15" t="s">
        <v>104</v>
      </c>
      <c r="F86" s="15" t="s">
        <v>20</v>
      </c>
      <c r="G86" s="15" t="s">
        <v>105</v>
      </c>
      <c r="H86" s="17">
        <v>72</v>
      </c>
      <c r="I86" s="17">
        <v>65</v>
      </c>
      <c r="J86" s="16">
        <v>79</v>
      </c>
      <c r="K86" s="17">
        <v>65</v>
      </c>
      <c r="L86" s="17">
        <v>68</v>
      </c>
      <c r="M86" s="17">
        <f t="shared" si="6"/>
        <v>133</v>
      </c>
      <c r="N86" s="17">
        <f t="shared" si="7"/>
        <v>216</v>
      </c>
      <c r="O86" s="17">
        <f t="shared" si="5"/>
        <v>349</v>
      </c>
    </row>
    <row r="87" s="3" customFormat="1" spans="1:15">
      <c r="A87" s="11">
        <v>30</v>
      </c>
      <c r="B87" s="14" t="s">
        <v>191</v>
      </c>
      <c r="C87" s="12" t="s">
        <v>192</v>
      </c>
      <c r="D87" s="12" t="s">
        <v>18</v>
      </c>
      <c r="E87" s="15" t="s">
        <v>104</v>
      </c>
      <c r="F87" s="15" t="s">
        <v>20</v>
      </c>
      <c r="G87" s="15" t="s">
        <v>105</v>
      </c>
      <c r="H87" s="17">
        <v>60</v>
      </c>
      <c r="I87" s="17">
        <v>60</v>
      </c>
      <c r="J87" s="16">
        <v>80</v>
      </c>
      <c r="K87" s="17">
        <v>62</v>
      </c>
      <c r="L87" s="17">
        <v>63</v>
      </c>
      <c r="M87" s="17">
        <f t="shared" si="6"/>
        <v>125</v>
      </c>
      <c r="N87" s="17">
        <f t="shared" si="7"/>
        <v>200</v>
      </c>
      <c r="O87" s="17">
        <f t="shared" si="5"/>
        <v>325</v>
      </c>
    </row>
    <row r="88" s="3" customFormat="1" spans="1:15">
      <c r="A88" s="15">
        <v>23</v>
      </c>
      <c r="B88" s="14" t="s">
        <v>193</v>
      </c>
      <c r="C88" s="11" t="s">
        <v>194</v>
      </c>
      <c r="D88" s="11" t="s">
        <v>18</v>
      </c>
      <c r="E88" s="15" t="s">
        <v>195</v>
      </c>
      <c r="F88" s="15" t="s">
        <v>20</v>
      </c>
      <c r="G88" s="15" t="s">
        <v>196</v>
      </c>
      <c r="H88" s="17">
        <v>86</v>
      </c>
      <c r="I88" s="17">
        <v>88</v>
      </c>
      <c r="J88" s="17">
        <v>85</v>
      </c>
      <c r="K88" s="17">
        <v>90</v>
      </c>
      <c r="L88" s="17">
        <v>90</v>
      </c>
      <c r="M88" s="17">
        <f t="shared" ref="M88:M135" si="8">SUM(H88:I88)</f>
        <v>174</v>
      </c>
      <c r="N88" s="17">
        <f t="shared" ref="N88:N135" si="9">SUM(J88:L88)</f>
        <v>265</v>
      </c>
      <c r="O88" s="17">
        <f t="shared" si="5"/>
        <v>439</v>
      </c>
    </row>
    <row r="89" s="3" customFormat="1" spans="1:15">
      <c r="A89" s="15">
        <v>25</v>
      </c>
      <c r="B89" s="14" t="s">
        <v>197</v>
      </c>
      <c r="C89" s="11" t="s">
        <v>198</v>
      </c>
      <c r="D89" s="11" t="s">
        <v>120</v>
      </c>
      <c r="E89" s="15" t="s">
        <v>195</v>
      </c>
      <c r="F89" s="15" t="s">
        <v>20</v>
      </c>
      <c r="G89" s="15" t="s">
        <v>196</v>
      </c>
      <c r="H89" s="17">
        <v>89</v>
      </c>
      <c r="I89" s="17">
        <v>81</v>
      </c>
      <c r="J89" s="17">
        <v>90</v>
      </c>
      <c r="K89" s="17">
        <v>88</v>
      </c>
      <c r="L89" s="17">
        <v>88</v>
      </c>
      <c r="M89" s="17">
        <f t="shared" si="8"/>
        <v>170</v>
      </c>
      <c r="N89" s="17">
        <f t="shared" si="9"/>
        <v>266</v>
      </c>
      <c r="O89" s="17">
        <f t="shared" si="5"/>
        <v>436</v>
      </c>
    </row>
    <row r="90" s="3" customFormat="1" spans="1:15">
      <c r="A90" s="15">
        <v>18</v>
      </c>
      <c r="B90" s="14" t="s">
        <v>199</v>
      </c>
      <c r="C90" s="11" t="s">
        <v>200</v>
      </c>
      <c r="D90" s="11" t="s">
        <v>18</v>
      </c>
      <c r="E90" s="15" t="s">
        <v>195</v>
      </c>
      <c r="F90" s="15" t="s">
        <v>20</v>
      </c>
      <c r="G90" s="15" t="s">
        <v>196</v>
      </c>
      <c r="H90" s="17">
        <v>79</v>
      </c>
      <c r="I90" s="17">
        <v>90</v>
      </c>
      <c r="J90" s="17">
        <v>86</v>
      </c>
      <c r="K90" s="17">
        <v>89</v>
      </c>
      <c r="L90" s="17">
        <v>89</v>
      </c>
      <c r="M90" s="17">
        <f t="shared" si="8"/>
        <v>169</v>
      </c>
      <c r="N90" s="17">
        <f t="shared" si="9"/>
        <v>264</v>
      </c>
      <c r="O90" s="17">
        <f t="shared" si="5"/>
        <v>433</v>
      </c>
    </row>
    <row r="91" s="3" customFormat="1" spans="1:15">
      <c r="A91" s="15">
        <v>20</v>
      </c>
      <c r="B91" s="14" t="s">
        <v>201</v>
      </c>
      <c r="C91" s="11" t="s">
        <v>202</v>
      </c>
      <c r="D91" s="11" t="s">
        <v>18</v>
      </c>
      <c r="E91" s="15" t="s">
        <v>195</v>
      </c>
      <c r="F91" s="15" t="s">
        <v>20</v>
      </c>
      <c r="G91" s="15" t="s">
        <v>196</v>
      </c>
      <c r="H91" s="17">
        <v>78</v>
      </c>
      <c r="I91" s="17">
        <v>85</v>
      </c>
      <c r="J91" s="17">
        <v>89</v>
      </c>
      <c r="K91" s="17">
        <v>90</v>
      </c>
      <c r="L91" s="17">
        <v>90</v>
      </c>
      <c r="M91" s="17">
        <f t="shared" si="8"/>
        <v>163</v>
      </c>
      <c r="N91" s="17">
        <f t="shared" si="9"/>
        <v>269</v>
      </c>
      <c r="O91" s="17">
        <f t="shared" si="5"/>
        <v>432</v>
      </c>
    </row>
    <row r="92" s="3" customFormat="1" spans="1:15">
      <c r="A92" s="15">
        <v>48</v>
      </c>
      <c r="B92" s="14" t="s">
        <v>203</v>
      </c>
      <c r="C92" s="11" t="s">
        <v>204</v>
      </c>
      <c r="D92" s="11" t="s">
        <v>120</v>
      </c>
      <c r="E92" s="15" t="s">
        <v>195</v>
      </c>
      <c r="F92" s="15" t="s">
        <v>20</v>
      </c>
      <c r="G92" s="15" t="s">
        <v>196</v>
      </c>
      <c r="H92" s="17">
        <v>85</v>
      </c>
      <c r="I92" s="17">
        <v>89</v>
      </c>
      <c r="J92" s="17">
        <v>80</v>
      </c>
      <c r="K92" s="17">
        <v>88</v>
      </c>
      <c r="L92" s="17">
        <v>90</v>
      </c>
      <c r="M92" s="17">
        <f t="shared" si="8"/>
        <v>174</v>
      </c>
      <c r="N92" s="17">
        <f t="shared" si="9"/>
        <v>258</v>
      </c>
      <c r="O92" s="17">
        <f t="shared" si="5"/>
        <v>432</v>
      </c>
    </row>
    <row r="93" s="3" customFormat="1" spans="1:15">
      <c r="A93" s="15">
        <v>16</v>
      </c>
      <c r="B93" s="14" t="s">
        <v>205</v>
      </c>
      <c r="C93" s="11" t="s">
        <v>206</v>
      </c>
      <c r="D93" s="11" t="s">
        <v>18</v>
      </c>
      <c r="E93" s="15" t="s">
        <v>195</v>
      </c>
      <c r="F93" s="15" t="s">
        <v>20</v>
      </c>
      <c r="G93" s="15" t="s">
        <v>196</v>
      </c>
      <c r="H93" s="17">
        <v>85</v>
      </c>
      <c r="I93" s="17">
        <v>89</v>
      </c>
      <c r="J93" s="17">
        <v>85</v>
      </c>
      <c r="K93" s="17">
        <v>86</v>
      </c>
      <c r="L93" s="17">
        <v>86</v>
      </c>
      <c r="M93" s="17">
        <f t="shared" si="8"/>
        <v>174</v>
      </c>
      <c r="N93" s="17">
        <f t="shared" si="9"/>
        <v>257</v>
      </c>
      <c r="O93" s="17">
        <f t="shared" si="5"/>
        <v>431</v>
      </c>
    </row>
    <row r="94" s="3" customFormat="1" spans="1:15">
      <c r="A94" s="15">
        <v>30</v>
      </c>
      <c r="B94" s="14" t="s">
        <v>207</v>
      </c>
      <c r="C94" s="11" t="s">
        <v>208</v>
      </c>
      <c r="D94" s="11" t="s">
        <v>120</v>
      </c>
      <c r="E94" s="15" t="s">
        <v>195</v>
      </c>
      <c r="F94" s="15" t="s">
        <v>20</v>
      </c>
      <c r="G94" s="15" t="s">
        <v>196</v>
      </c>
      <c r="H94" s="17">
        <v>90</v>
      </c>
      <c r="I94" s="17">
        <v>88</v>
      </c>
      <c r="J94" s="17">
        <v>82</v>
      </c>
      <c r="K94" s="17">
        <v>85</v>
      </c>
      <c r="L94" s="17">
        <v>85</v>
      </c>
      <c r="M94" s="17">
        <f t="shared" si="8"/>
        <v>178</v>
      </c>
      <c r="N94" s="17">
        <f t="shared" si="9"/>
        <v>252</v>
      </c>
      <c r="O94" s="17">
        <f t="shared" si="5"/>
        <v>430</v>
      </c>
    </row>
    <row r="95" s="3" customFormat="1" spans="1:15">
      <c r="A95" s="15">
        <v>22</v>
      </c>
      <c r="B95" s="14" t="s">
        <v>209</v>
      </c>
      <c r="C95" s="11" t="s">
        <v>210</v>
      </c>
      <c r="D95" s="11" t="s">
        <v>120</v>
      </c>
      <c r="E95" s="15" t="s">
        <v>195</v>
      </c>
      <c r="F95" s="15" t="s">
        <v>20</v>
      </c>
      <c r="G95" s="15" t="s">
        <v>196</v>
      </c>
      <c r="H95" s="17">
        <v>85</v>
      </c>
      <c r="I95" s="17">
        <v>82</v>
      </c>
      <c r="J95" s="17">
        <v>90</v>
      </c>
      <c r="K95" s="17">
        <v>85</v>
      </c>
      <c r="L95" s="17">
        <v>85</v>
      </c>
      <c r="M95" s="17">
        <f t="shared" si="8"/>
        <v>167</v>
      </c>
      <c r="N95" s="17">
        <f t="shared" si="9"/>
        <v>260</v>
      </c>
      <c r="O95" s="17">
        <f t="shared" si="5"/>
        <v>427</v>
      </c>
    </row>
    <row r="96" s="3" customFormat="1" spans="1:15">
      <c r="A96" s="15">
        <v>21</v>
      </c>
      <c r="B96" s="14" t="s">
        <v>211</v>
      </c>
      <c r="C96" s="11" t="s">
        <v>212</v>
      </c>
      <c r="D96" s="11" t="s">
        <v>18</v>
      </c>
      <c r="E96" s="15" t="s">
        <v>195</v>
      </c>
      <c r="F96" s="15" t="s">
        <v>20</v>
      </c>
      <c r="G96" s="15" t="s">
        <v>196</v>
      </c>
      <c r="H96" s="17">
        <v>85</v>
      </c>
      <c r="I96" s="17">
        <v>86</v>
      </c>
      <c r="J96" s="17">
        <v>85</v>
      </c>
      <c r="K96" s="17">
        <v>85</v>
      </c>
      <c r="L96" s="17">
        <v>85</v>
      </c>
      <c r="M96" s="17">
        <f t="shared" si="8"/>
        <v>171</v>
      </c>
      <c r="N96" s="17">
        <f t="shared" si="9"/>
        <v>255</v>
      </c>
      <c r="O96" s="17">
        <f t="shared" si="5"/>
        <v>426</v>
      </c>
    </row>
    <row r="97" s="3" customFormat="1" spans="1:15">
      <c r="A97" s="15">
        <v>26</v>
      </c>
      <c r="B97" s="14" t="s">
        <v>213</v>
      </c>
      <c r="C97" s="11" t="s">
        <v>214</v>
      </c>
      <c r="D97" s="11" t="s">
        <v>18</v>
      </c>
      <c r="E97" s="15" t="s">
        <v>195</v>
      </c>
      <c r="F97" s="15" t="s">
        <v>20</v>
      </c>
      <c r="G97" s="15" t="s">
        <v>196</v>
      </c>
      <c r="H97" s="17">
        <v>85</v>
      </c>
      <c r="I97" s="17">
        <v>79</v>
      </c>
      <c r="J97" s="17">
        <v>82</v>
      </c>
      <c r="K97" s="17">
        <v>90</v>
      </c>
      <c r="L97" s="17">
        <v>90</v>
      </c>
      <c r="M97" s="17">
        <f t="shared" si="8"/>
        <v>164</v>
      </c>
      <c r="N97" s="17">
        <f t="shared" si="9"/>
        <v>262</v>
      </c>
      <c r="O97" s="17">
        <f t="shared" si="5"/>
        <v>426</v>
      </c>
    </row>
    <row r="98" s="3" customFormat="1" spans="1:15">
      <c r="A98" s="15">
        <v>6</v>
      </c>
      <c r="B98" s="14" t="s">
        <v>215</v>
      </c>
      <c r="C98" s="11" t="s">
        <v>216</v>
      </c>
      <c r="D98" s="11" t="s">
        <v>120</v>
      </c>
      <c r="E98" s="15" t="s">
        <v>195</v>
      </c>
      <c r="F98" s="15" t="s">
        <v>20</v>
      </c>
      <c r="G98" s="15" t="s">
        <v>196</v>
      </c>
      <c r="H98" s="17">
        <v>85</v>
      </c>
      <c r="I98" s="17">
        <v>88</v>
      </c>
      <c r="J98" s="17">
        <v>82</v>
      </c>
      <c r="K98" s="17">
        <v>85</v>
      </c>
      <c r="L98" s="17">
        <v>85</v>
      </c>
      <c r="M98" s="17">
        <f t="shared" si="8"/>
        <v>173</v>
      </c>
      <c r="N98" s="17">
        <f t="shared" si="9"/>
        <v>252</v>
      </c>
      <c r="O98" s="17">
        <f t="shared" si="5"/>
        <v>425</v>
      </c>
    </row>
    <row r="99" s="3" customFormat="1" spans="1:15">
      <c r="A99" s="15">
        <v>37</v>
      </c>
      <c r="B99" s="14" t="s">
        <v>217</v>
      </c>
      <c r="C99" s="11" t="s">
        <v>218</v>
      </c>
      <c r="D99" s="11" t="s">
        <v>18</v>
      </c>
      <c r="E99" s="15" t="s">
        <v>195</v>
      </c>
      <c r="F99" s="15" t="s">
        <v>20</v>
      </c>
      <c r="G99" s="15" t="s">
        <v>196</v>
      </c>
      <c r="H99" s="17">
        <v>86</v>
      </c>
      <c r="I99" s="17">
        <v>85</v>
      </c>
      <c r="J99" s="17">
        <v>84</v>
      </c>
      <c r="K99" s="17">
        <v>85</v>
      </c>
      <c r="L99" s="17">
        <v>85</v>
      </c>
      <c r="M99" s="17">
        <f t="shared" si="8"/>
        <v>171</v>
      </c>
      <c r="N99" s="17">
        <f t="shared" si="9"/>
        <v>254</v>
      </c>
      <c r="O99" s="17">
        <f t="shared" si="5"/>
        <v>425</v>
      </c>
    </row>
    <row r="100" s="3" customFormat="1" spans="1:15">
      <c r="A100" s="15">
        <v>44</v>
      </c>
      <c r="B100" s="14" t="s">
        <v>219</v>
      </c>
      <c r="C100" s="11" t="s">
        <v>220</v>
      </c>
      <c r="D100" s="11" t="s">
        <v>120</v>
      </c>
      <c r="E100" s="15" t="s">
        <v>195</v>
      </c>
      <c r="F100" s="15" t="s">
        <v>20</v>
      </c>
      <c r="G100" s="15" t="s">
        <v>196</v>
      </c>
      <c r="H100" s="17">
        <v>85</v>
      </c>
      <c r="I100" s="17">
        <v>82</v>
      </c>
      <c r="J100" s="17">
        <v>82</v>
      </c>
      <c r="K100" s="17">
        <v>90</v>
      </c>
      <c r="L100" s="17">
        <v>85</v>
      </c>
      <c r="M100" s="17">
        <f t="shared" si="8"/>
        <v>167</v>
      </c>
      <c r="N100" s="17">
        <f t="shared" si="9"/>
        <v>257</v>
      </c>
      <c r="O100" s="17">
        <f t="shared" si="5"/>
        <v>424</v>
      </c>
    </row>
    <row r="101" s="3" customFormat="1" spans="1:15">
      <c r="A101" s="15">
        <v>45</v>
      </c>
      <c r="B101" s="14" t="s">
        <v>221</v>
      </c>
      <c r="C101" s="11" t="s">
        <v>222</v>
      </c>
      <c r="D101" s="11" t="s">
        <v>120</v>
      </c>
      <c r="E101" s="15" t="s">
        <v>195</v>
      </c>
      <c r="F101" s="15" t="s">
        <v>20</v>
      </c>
      <c r="G101" s="15" t="s">
        <v>196</v>
      </c>
      <c r="H101" s="17">
        <v>80</v>
      </c>
      <c r="I101" s="17">
        <v>85</v>
      </c>
      <c r="J101" s="17">
        <v>88</v>
      </c>
      <c r="K101" s="17">
        <v>81</v>
      </c>
      <c r="L101" s="17">
        <v>90</v>
      </c>
      <c r="M101" s="17">
        <f t="shared" si="8"/>
        <v>165</v>
      </c>
      <c r="N101" s="17">
        <f t="shared" si="9"/>
        <v>259</v>
      </c>
      <c r="O101" s="17">
        <f t="shared" si="5"/>
        <v>424</v>
      </c>
    </row>
    <row r="102" s="3" customFormat="1" spans="1:15">
      <c r="A102" s="15">
        <v>27</v>
      </c>
      <c r="B102" s="14" t="s">
        <v>223</v>
      </c>
      <c r="C102" s="11" t="s">
        <v>224</v>
      </c>
      <c r="D102" s="11" t="s">
        <v>18</v>
      </c>
      <c r="E102" s="15" t="s">
        <v>195</v>
      </c>
      <c r="F102" s="15" t="s">
        <v>20</v>
      </c>
      <c r="G102" s="15" t="s">
        <v>196</v>
      </c>
      <c r="H102" s="17">
        <v>90</v>
      </c>
      <c r="I102" s="17">
        <v>83</v>
      </c>
      <c r="J102" s="17">
        <v>88</v>
      </c>
      <c r="K102" s="17">
        <v>81</v>
      </c>
      <c r="L102" s="17">
        <v>81</v>
      </c>
      <c r="M102" s="17">
        <f t="shared" si="8"/>
        <v>173</v>
      </c>
      <c r="N102" s="17">
        <f t="shared" si="9"/>
        <v>250</v>
      </c>
      <c r="O102" s="17">
        <f t="shared" si="5"/>
        <v>423</v>
      </c>
    </row>
    <row r="103" s="3" customFormat="1" spans="1:15">
      <c r="A103" s="15">
        <v>32</v>
      </c>
      <c r="B103" s="14" t="s">
        <v>225</v>
      </c>
      <c r="C103" s="11" t="s">
        <v>226</v>
      </c>
      <c r="D103" s="11" t="s">
        <v>18</v>
      </c>
      <c r="E103" s="15" t="s">
        <v>195</v>
      </c>
      <c r="F103" s="15" t="s">
        <v>20</v>
      </c>
      <c r="G103" s="15" t="s">
        <v>196</v>
      </c>
      <c r="H103" s="17">
        <v>88</v>
      </c>
      <c r="I103" s="17">
        <v>87</v>
      </c>
      <c r="J103" s="17">
        <v>85</v>
      </c>
      <c r="K103" s="17">
        <v>78</v>
      </c>
      <c r="L103" s="17">
        <v>85</v>
      </c>
      <c r="M103" s="17">
        <f t="shared" si="8"/>
        <v>175</v>
      </c>
      <c r="N103" s="17">
        <f t="shared" si="9"/>
        <v>248</v>
      </c>
      <c r="O103" s="17">
        <f t="shared" si="5"/>
        <v>423</v>
      </c>
    </row>
    <row r="104" s="3" customFormat="1" spans="1:15">
      <c r="A104" s="15">
        <v>24</v>
      </c>
      <c r="B104" s="14" t="s">
        <v>227</v>
      </c>
      <c r="C104" s="11" t="s">
        <v>228</v>
      </c>
      <c r="D104" s="11" t="s">
        <v>18</v>
      </c>
      <c r="E104" s="15" t="s">
        <v>195</v>
      </c>
      <c r="F104" s="15" t="s">
        <v>20</v>
      </c>
      <c r="G104" s="15" t="s">
        <v>196</v>
      </c>
      <c r="H104" s="17">
        <v>85</v>
      </c>
      <c r="I104" s="17">
        <v>88</v>
      </c>
      <c r="J104" s="17">
        <v>85</v>
      </c>
      <c r="K104" s="17">
        <v>82</v>
      </c>
      <c r="L104" s="17">
        <v>82</v>
      </c>
      <c r="M104" s="17">
        <f t="shared" si="8"/>
        <v>173</v>
      </c>
      <c r="N104" s="17">
        <f t="shared" si="9"/>
        <v>249</v>
      </c>
      <c r="O104" s="17">
        <f t="shared" si="5"/>
        <v>422</v>
      </c>
    </row>
    <row r="105" s="3" customFormat="1" spans="1:15">
      <c r="A105" s="15">
        <v>29</v>
      </c>
      <c r="B105" s="14" t="s">
        <v>229</v>
      </c>
      <c r="C105" s="11" t="s">
        <v>230</v>
      </c>
      <c r="D105" s="11" t="s">
        <v>18</v>
      </c>
      <c r="E105" s="15" t="s">
        <v>195</v>
      </c>
      <c r="F105" s="15" t="s">
        <v>20</v>
      </c>
      <c r="G105" s="15" t="s">
        <v>196</v>
      </c>
      <c r="H105" s="17">
        <v>85</v>
      </c>
      <c r="I105" s="17">
        <v>88</v>
      </c>
      <c r="J105" s="17">
        <v>81</v>
      </c>
      <c r="K105" s="17">
        <v>83</v>
      </c>
      <c r="L105" s="17">
        <v>85</v>
      </c>
      <c r="M105" s="17">
        <f t="shared" si="8"/>
        <v>173</v>
      </c>
      <c r="N105" s="17">
        <f t="shared" si="9"/>
        <v>249</v>
      </c>
      <c r="O105" s="17">
        <f t="shared" ref="O105:O168" si="10">SUM(M105:N105)</f>
        <v>422</v>
      </c>
    </row>
    <row r="106" s="3" customFormat="1" spans="1:15">
      <c r="A106" s="15">
        <v>10</v>
      </c>
      <c r="B106" s="14" t="s">
        <v>231</v>
      </c>
      <c r="C106" s="11" t="s">
        <v>232</v>
      </c>
      <c r="D106" s="11" t="s">
        <v>18</v>
      </c>
      <c r="E106" s="15" t="s">
        <v>195</v>
      </c>
      <c r="F106" s="15" t="s">
        <v>20</v>
      </c>
      <c r="G106" s="15" t="s">
        <v>196</v>
      </c>
      <c r="H106" s="17">
        <v>84</v>
      </c>
      <c r="I106" s="17">
        <v>82</v>
      </c>
      <c r="J106" s="17">
        <v>85</v>
      </c>
      <c r="K106" s="17">
        <v>85</v>
      </c>
      <c r="L106" s="17">
        <v>85</v>
      </c>
      <c r="M106" s="17">
        <f t="shared" si="8"/>
        <v>166</v>
      </c>
      <c r="N106" s="17">
        <f t="shared" si="9"/>
        <v>255</v>
      </c>
      <c r="O106" s="17">
        <f t="shared" si="10"/>
        <v>421</v>
      </c>
    </row>
    <row r="107" s="3" customFormat="1" spans="1:15">
      <c r="A107" s="15">
        <v>14</v>
      </c>
      <c r="B107" s="14" t="s">
        <v>233</v>
      </c>
      <c r="C107" s="11" t="s">
        <v>234</v>
      </c>
      <c r="D107" s="11" t="s">
        <v>18</v>
      </c>
      <c r="E107" s="15" t="s">
        <v>195</v>
      </c>
      <c r="F107" s="15" t="s">
        <v>20</v>
      </c>
      <c r="G107" s="15" t="s">
        <v>196</v>
      </c>
      <c r="H107" s="17">
        <v>85</v>
      </c>
      <c r="I107" s="17">
        <v>86</v>
      </c>
      <c r="J107" s="17">
        <v>77</v>
      </c>
      <c r="K107" s="17">
        <v>85</v>
      </c>
      <c r="L107" s="17">
        <v>85</v>
      </c>
      <c r="M107" s="17">
        <f t="shared" si="8"/>
        <v>171</v>
      </c>
      <c r="N107" s="17">
        <f t="shared" si="9"/>
        <v>247</v>
      </c>
      <c r="O107" s="17">
        <f t="shared" si="10"/>
        <v>418</v>
      </c>
    </row>
    <row r="108" s="3" customFormat="1" spans="1:15">
      <c r="A108" s="15">
        <v>15</v>
      </c>
      <c r="B108" s="14" t="s">
        <v>235</v>
      </c>
      <c r="C108" s="11" t="s">
        <v>236</v>
      </c>
      <c r="D108" s="11" t="s">
        <v>18</v>
      </c>
      <c r="E108" s="15" t="s">
        <v>195</v>
      </c>
      <c r="F108" s="15" t="s">
        <v>20</v>
      </c>
      <c r="G108" s="15" t="s">
        <v>196</v>
      </c>
      <c r="H108" s="17">
        <v>85</v>
      </c>
      <c r="I108" s="17">
        <v>85</v>
      </c>
      <c r="J108" s="17">
        <v>78</v>
      </c>
      <c r="K108" s="17">
        <v>85</v>
      </c>
      <c r="L108" s="17">
        <v>85</v>
      </c>
      <c r="M108" s="17">
        <f t="shared" si="8"/>
        <v>170</v>
      </c>
      <c r="N108" s="17">
        <f t="shared" si="9"/>
        <v>248</v>
      </c>
      <c r="O108" s="17">
        <f t="shared" si="10"/>
        <v>418</v>
      </c>
    </row>
    <row r="109" s="3" customFormat="1" spans="1:15">
      <c r="A109" s="15">
        <v>28</v>
      </c>
      <c r="B109" s="14" t="s">
        <v>237</v>
      </c>
      <c r="C109" s="11" t="s">
        <v>238</v>
      </c>
      <c r="D109" s="11" t="s">
        <v>18</v>
      </c>
      <c r="E109" s="15" t="s">
        <v>195</v>
      </c>
      <c r="F109" s="15" t="s">
        <v>20</v>
      </c>
      <c r="G109" s="15" t="s">
        <v>196</v>
      </c>
      <c r="H109" s="17">
        <v>85</v>
      </c>
      <c r="I109" s="17">
        <v>85</v>
      </c>
      <c r="J109" s="17">
        <v>90</v>
      </c>
      <c r="K109" s="17">
        <v>79</v>
      </c>
      <c r="L109" s="17">
        <v>79</v>
      </c>
      <c r="M109" s="17">
        <f t="shared" si="8"/>
        <v>170</v>
      </c>
      <c r="N109" s="17">
        <f t="shared" si="9"/>
        <v>248</v>
      </c>
      <c r="O109" s="17">
        <f t="shared" si="10"/>
        <v>418</v>
      </c>
    </row>
    <row r="110" s="3" customFormat="1" spans="1:15">
      <c r="A110" s="15">
        <v>41</v>
      </c>
      <c r="B110" s="14" t="s">
        <v>239</v>
      </c>
      <c r="C110" s="11" t="s">
        <v>240</v>
      </c>
      <c r="D110" s="11" t="s">
        <v>120</v>
      </c>
      <c r="E110" s="15" t="s">
        <v>195</v>
      </c>
      <c r="F110" s="15" t="s">
        <v>20</v>
      </c>
      <c r="G110" s="15" t="s">
        <v>196</v>
      </c>
      <c r="H110" s="17">
        <v>87</v>
      </c>
      <c r="I110" s="17">
        <v>81</v>
      </c>
      <c r="J110" s="17">
        <v>80</v>
      </c>
      <c r="K110" s="17">
        <v>85</v>
      </c>
      <c r="L110" s="17">
        <v>85</v>
      </c>
      <c r="M110" s="17">
        <f t="shared" si="8"/>
        <v>168</v>
      </c>
      <c r="N110" s="17">
        <f t="shared" si="9"/>
        <v>250</v>
      </c>
      <c r="O110" s="17">
        <f t="shared" si="10"/>
        <v>418</v>
      </c>
    </row>
    <row r="111" s="3" customFormat="1" spans="1:15">
      <c r="A111" s="15">
        <v>4</v>
      </c>
      <c r="B111" s="14" t="s">
        <v>241</v>
      </c>
      <c r="C111" s="11" t="s">
        <v>242</v>
      </c>
      <c r="D111" s="11" t="s">
        <v>120</v>
      </c>
      <c r="E111" s="15" t="s">
        <v>195</v>
      </c>
      <c r="F111" s="15" t="s">
        <v>20</v>
      </c>
      <c r="G111" s="15" t="s">
        <v>196</v>
      </c>
      <c r="H111" s="17">
        <v>86</v>
      </c>
      <c r="I111" s="17">
        <v>85</v>
      </c>
      <c r="J111" s="17">
        <v>82</v>
      </c>
      <c r="K111" s="17">
        <v>82</v>
      </c>
      <c r="L111" s="17">
        <v>82</v>
      </c>
      <c r="M111" s="17">
        <f t="shared" si="8"/>
        <v>171</v>
      </c>
      <c r="N111" s="17">
        <f t="shared" si="9"/>
        <v>246</v>
      </c>
      <c r="O111" s="17">
        <f t="shared" si="10"/>
        <v>417</v>
      </c>
    </row>
    <row r="112" s="3" customFormat="1" spans="1:15">
      <c r="A112" s="15">
        <v>31</v>
      </c>
      <c r="B112" s="14" t="s">
        <v>243</v>
      </c>
      <c r="C112" s="11" t="s">
        <v>244</v>
      </c>
      <c r="D112" s="11" t="s">
        <v>18</v>
      </c>
      <c r="E112" s="15" t="s">
        <v>195</v>
      </c>
      <c r="F112" s="15" t="s">
        <v>20</v>
      </c>
      <c r="G112" s="15" t="s">
        <v>196</v>
      </c>
      <c r="H112" s="17">
        <v>82</v>
      </c>
      <c r="I112" s="17">
        <v>79</v>
      </c>
      <c r="J112" s="17">
        <v>83</v>
      </c>
      <c r="K112" s="17">
        <v>88</v>
      </c>
      <c r="L112" s="17">
        <v>85</v>
      </c>
      <c r="M112" s="17">
        <f t="shared" si="8"/>
        <v>161</v>
      </c>
      <c r="N112" s="17">
        <f t="shared" si="9"/>
        <v>256</v>
      </c>
      <c r="O112" s="17">
        <f t="shared" si="10"/>
        <v>417</v>
      </c>
    </row>
    <row r="113" s="3" customFormat="1" spans="1:15">
      <c r="A113" s="15">
        <v>42</v>
      </c>
      <c r="B113" s="14" t="s">
        <v>245</v>
      </c>
      <c r="C113" s="11" t="s">
        <v>246</v>
      </c>
      <c r="D113" s="11" t="s">
        <v>18</v>
      </c>
      <c r="E113" s="15" t="s">
        <v>195</v>
      </c>
      <c r="F113" s="15" t="s">
        <v>20</v>
      </c>
      <c r="G113" s="15" t="s">
        <v>196</v>
      </c>
      <c r="H113" s="17">
        <v>85</v>
      </c>
      <c r="I113" s="17">
        <v>85</v>
      </c>
      <c r="J113" s="17">
        <v>75</v>
      </c>
      <c r="K113" s="17">
        <v>82</v>
      </c>
      <c r="L113" s="17">
        <v>90</v>
      </c>
      <c r="M113" s="17">
        <f t="shared" si="8"/>
        <v>170</v>
      </c>
      <c r="N113" s="17">
        <f t="shared" si="9"/>
        <v>247</v>
      </c>
      <c r="O113" s="17">
        <f t="shared" si="10"/>
        <v>417</v>
      </c>
    </row>
    <row r="114" s="3" customFormat="1" spans="1:15">
      <c r="A114" s="15">
        <v>43</v>
      </c>
      <c r="B114" s="14" t="s">
        <v>247</v>
      </c>
      <c r="C114" s="11" t="s">
        <v>248</v>
      </c>
      <c r="D114" s="11" t="s">
        <v>18</v>
      </c>
      <c r="E114" s="15" t="s">
        <v>195</v>
      </c>
      <c r="F114" s="15" t="s">
        <v>20</v>
      </c>
      <c r="G114" s="15" t="s">
        <v>196</v>
      </c>
      <c r="H114" s="17">
        <v>72</v>
      </c>
      <c r="I114" s="17">
        <v>86</v>
      </c>
      <c r="J114" s="17">
        <v>85</v>
      </c>
      <c r="K114" s="17">
        <v>88</v>
      </c>
      <c r="L114" s="17">
        <v>85</v>
      </c>
      <c r="M114" s="17">
        <f t="shared" si="8"/>
        <v>158</v>
      </c>
      <c r="N114" s="17">
        <f t="shared" si="9"/>
        <v>258</v>
      </c>
      <c r="O114" s="17">
        <f t="shared" si="10"/>
        <v>416</v>
      </c>
    </row>
    <row r="115" s="3" customFormat="1" spans="1:15">
      <c r="A115" s="15">
        <v>1</v>
      </c>
      <c r="B115" s="14" t="s">
        <v>249</v>
      </c>
      <c r="C115" s="11" t="s">
        <v>250</v>
      </c>
      <c r="D115" s="11" t="s">
        <v>120</v>
      </c>
      <c r="E115" s="15" t="s">
        <v>195</v>
      </c>
      <c r="F115" s="15" t="s">
        <v>20</v>
      </c>
      <c r="G115" s="15" t="s">
        <v>196</v>
      </c>
      <c r="H115" s="17">
        <v>85</v>
      </c>
      <c r="I115" s="17">
        <v>80</v>
      </c>
      <c r="J115" s="17">
        <v>85</v>
      </c>
      <c r="K115" s="17">
        <v>81</v>
      </c>
      <c r="L115" s="17">
        <v>81</v>
      </c>
      <c r="M115" s="17">
        <f t="shared" si="8"/>
        <v>165</v>
      </c>
      <c r="N115" s="17">
        <f t="shared" si="9"/>
        <v>247</v>
      </c>
      <c r="O115" s="17">
        <f t="shared" si="10"/>
        <v>412</v>
      </c>
    </row>
    <row r="116" s="3" customFormat="1" spans="1:15">
      <c r="A116" s="15">
        <v>3</v>
      </c>
      <c r="B116" s="14" t="s">
        <v>251</v>
      </c>
      <c r="C116" s="11" t="s">
        <v>252</v>
      </c>
      <c r="D116" s="11" t="s">
        <v>120</v>
      </c>
      <c r="E116" s="15" t="s">
        <v>195</v>
      </c>
      <c r="F116" s="15" t="s">
        <v>20</v>
      </c>
      <c r="G116" s="15" t="s">
        <v>196</v>
      </c>
      <c r="H116" s="17">
        <v>85</v>
      </c>
      <c r="I116" s="17">
        <v>84</v>
      </c>
      <c r="J116" s="17">
        <v>75</v>
      </c>
      <c r="K116" s="17">
        <v>84</v>
      </c>
      <c r="L116" s="17">
        <v>84</v>
      </c>
      <c r="M116" s="17">
        <f t="shared" si="8"/>
        <v>169</v>
      </c>
      <c r="N116" s="17">
        <f t="shared" si="9"/>
        <v>243</v>
      </c>
      <c r="O116" s="17">
        <f t="shared" si="10"/>
        <v>412</v>
      </c>
    </row>
    <row r="117" s="3" customFormat="1" spans="1:15">
      <c r="A117" s="15">
        <v>9</v>
      </c>
      <c r="B117" s="14" t="s">
        <v>253</v>
      </c>
      <c r="C117" s="11" t="s">
        <v>254</v>
      </c>
      <c r="D117" s="11" t="s">
        <v>18</v>
      </c>
      <c r="E117" s="15" t="s">
        <v>195</v>
      </c>
      <c r="F117" s="15" t="s">
        <v>20</v>
      </c>
      <c r="G117" s="15" t="s">
        <v>196</v>
      </c>
      <c r="H117" s="17">
        <v>79</v>
      </c>
      <c r="I117" s="17">
        <v>78</v>
      </c>
      <c r="J117" s="17">
        <v>85</v>
      </c>
      <c r="K117" s="17">
        <v>85</v>
      </c>
      <c r="L117" s="17">
        <v>85</v>
      </c>
      <c r="M117" s="17">
        <f t="shared" si="8"/>
        <v>157</v>
      </c>
      <c r="N117" s="17">
        <f t="shared" si="9"/>
        <v>255</v>
      </c>
      <c r="O117" s="17">
        <f t="shared" si="10"/>
        <v>412</v>
      </c>
    </row>
    <row r="118" s="3" customFormat="1" spans="1:15">
      <c r="A118" s="15">
        <v>19</v>
      </c>
      <c r="B118" s="14" t="s">
        <v>255</v>
      </c>
      <c r="C118" s="11" t="s">
        <v>256</v>
      </c>
      <c r="D118" s="11" t="s">
        <v>18</v>
      </c>
      <c r="E118" s="15" t="s">
        <v>195</v>
      </c>
      <c r="F118" s="15" t="s">
        <v>20</v>
      </c>
      <c r="G118" s="15" t="s">
        <v>196</v>
      </c>
      <c r="H118" s="17">
        <v>77</v>
      </c>
      <c r="I118" s="17">
        <v>80</v>
      </c>
      <c r="J118" s="17">
        <v>85</v>
      </c>
      <c r="K118" s="17">
        <v>85</v>
      </c>
      <c r="L118" s="17">
        <v>85</v>
      </c>
      <c r="M118" s="17">
        <f t="shared" si="8"/>
        <v>157</v>
      </c>
      <c r="N118" s="17">
        <f t="shared" si="9"/>
        <v>255</v>
      </c>
      <c r="O118" s="17">
        <f t="shared" si="10"/>
        <v>412</v>
      </c>
    </row>
    <row r="119" s="3" customFormat="1" spans="1:15">
      <c r="A119" s="15">
        <v>33</v>
      </c>
      <c r="B119" s="14" t="s">
        <v>257</v>
      </c>
      <c r="C119" s="11" t="s">
        <v>258</v>
      </c>
      <c r="D119" s="11" t="s">
        <v>120</v>
      </c>
      <c r="E119" s="15" t="s">
        <v>195</v>
      </c>
      <c r="F119" s="15" t="s">
        <v>20</v>
      </c>
      <c r="G119" s="15" t="s">
        <v>196</v>
      </c>
      <c r="H119" s="17">
        <v>90</v>
      </c>
      <c r="I119" s="17">
        <v>85</v>
      </c>
      <c r="J119" s="17">
        <v>88</v>
      </c>
      <c r="K119" s="17">
        <v>79</v>
      </c>
      <c r="L119" s="17">
        <v>70</v>
      </c>
      <c r="M119" s="17">
        <f t="shared" si="8"/>
        <v>175</v>
      </c>
      <c r="N119" s="17">
        <f t="shared" si="9"/>
        <v>237</v>
      </c>
      <c r="O119" s="17">
        <f t="shared" si="10"/>
        <v>412</v>
      </c>
    </row>
    <row r="120" s="3" customFormat="1" spans="1:15">
      <c r="A120" s="15">
        <v>2</v>
      </c>
      <c r="B120" s="14" t="s">
        <v>259</v>
      </c>
      <c r="C120" s="11" t="s">
        <v>260</v>
      </c>
      <c r="D120" s="11" t="s">
        <v>18</v>
      </c>
      <c r="E120" s="15" t="s">
        <v>195</v>
      </c>
      <c r="F120" s="15" t="s">
        <v>20</v>
      </c>
      <c r="G120" s="15" t="s">
        <v>196</v>
      </c>
      <c r="H120" s="17">
        <v>81</v>
      </c>
      <c r="I120" s="17">
        <v>82</v>
      </c>
      <c r="J120" s="17">
        <v>84</v>
      </c>
      <c r="K120" s="17">
        <v>82</v>
      </c>
      <c r="L120" s="17">
        <v>82</v>
      </c>
      <c r="M120" s="17">
        <f t="shared" si="8"/>
        <v>163</v>
      </c>
      <c r="N120" s="17">
        <f t="shared" si="9"/>
        <v>248</v>
      </c>
      <c r="O120" s="17">
        <f t="shared" si="10"/>
        <v>411</v>
      </c>
    </row>
    <row r="121" s="3" customFormat="1" spans="1:15">
      <c r="A121" s="15">
        <v>13</v>
      </c>
      <c r="B121" s="14" t="s">
        <v>261</v>
      </c>
      <c r="C121" s="11" t="s">
        <v>262</v>
      </c>
      <c r="D121" s="11" t="s">
        <v>18</v>
      </c>
      <c r="E121" s="15" t="s">
        <v>195</v>
      </c>
      <c r="F121" s="15" t="s">
        <v>20</v>
      </c>
      <c r="G121" s="15" t="s">
        <v>196</v>
      </c>
      <c r="H121" s="17">
        <v>85</v>
      </c>
      <c r="I121" s="17">
        <v>85</v>
      </c>
      <c r="J121" s="17">
        <v>85</v>
      </c>
      <c r="K121" s="17">
        <v>78</v>
      </c>
      <c r="L121" s="17">
        <v>78</v>
      </c>
      <c r="M121" s="17">
        <f t="shared" si="8"/>
        <v>170</v>
      </c>
      <c r="N121" s="17">
        <f t="shared" si="9"/>
        <v>241</v>
      </c>
      <c r="O121" s="17">
        <f t="shared" si="10"/>
        <v>411</v>
      </c>
    </row>
    <row r="122" s="3" customFormat="1" spans="1:15">
      <c r="A122" s="15">
        <v>17</v>
      </c>
      <c r="B122" s="14" t="s">
        <v>263</v>
      </c>
      <c r="C122" s="11" t="s">
        <v>264</v>
      </c>
      <c r="D122" s="11" t="s">
        <v>18</v>
      </c>
      <c r="E122" s="15" t="s">
        <v>195</v>
      </c>
      <c r="F122" s="15" t="s">
        <v>20</v>
      </c>
      <c r="G122" s="15" t="s">
        <v>196</v>
      </c>
      <c r="H122" s="17">
        <v>79</v>
      </c>
      <c r="I122" s="17">
        <v>75</v>
      </c>
      <c r="J122" s="17">
        <v>85</v>
      </c>
      <c r="K122" s="17">
        <v>85</v>
      </c>
      <c r="L122" s="17">
        <v>85</v>
      </c>
      <c r="M122" s="17">
        <f t="shared" si="8"/>
        <v>154</v>
      </c>
      <c r="N122" s="17">
        <f t="shared" si="9"/>
        <v>255</v>
      </c>
      <c r="O122" s="17">
        <f t="shared" si="10"/>
        <v>409</v>
      </c>
    </row>
    <row r="123" s="3" customFormat="1" spans="1:15">
      <c r="A123" s="15">
        <v>40</v>
      </c>
      <c r="B123" s="14" t="s">
        <v>265</v>
      </c>
      <c r="C123" s="11" t="s">
        <v>266</v>
      </c>
      <c r="D123" s="11" t="s">
        <v>18</v>
      </c>
      <c r="E123" s="15" t="s">
        <v>195</v>
      </c>
      <c r="F123" s="15" t="s">
        <v>20</v>
      </c>
      <c r="G123" s="15" t="s">
        <v>196</v>
      </c>
      <c r="H123" s="17">
        <v>79</v>
      </c>
      <c r="I123" s="17">
        <v>85</v>
      </c>
      <c r="J123" s="17">
        <v>80</v>
      </c>
      <c r="K123" s="17">
        <v>75</v>
      </c>
      <c r="L123" s="17">
        <v>89</v>
      </c>
      <c r="M123" s="17">
        <f t="shared" si="8"/>
        <v>164</v>
      </c>
      <c r="N123" s="17">
        <f t="shared" si="9"/>
        <v>244</v>
      </c>
      <c r="O123" s="17">
        <f t="shared" si="10"/>
        <v>408</v>
      </c>
    </row>
    <row r="124" s="3" customFormat="1" spans="1:15">
      <c r="A124" s="15">
        <v>36</v>
      </c>
      <c r="B124" s="14" t="s">
        <v>267</v>
      </c>
      <c r="C124" s="11" t="s">
        <v>268</v>
      </c>
      <c r="D124" s="11" t="s">
        <v>120</v>
      </c>
      <c r="E124" s="15" t="s">
        <v>195</v>
      </c>
      <c r="F124" s="15" t="s">
        <v>20</v>
      </c>
      <c r="G124" s="15" t="s">
        <v>196</v>
      </c>
      <c r="H124" s="17">
        <v>83</v>
      </c>
      <c r="I124" s="17">
        <v>80</v>
      </c>
      <c r="J124" s="17">
        <v>87</v>
      </c>
      <c r="K124" s="17">
        <v>72</v>
      </c>
      <c r="L124" s="17">
        <v>85</v>
      </c>
      <c r="M124" s="17">
        <f t="shared" si="8"/>
        <v>163</v>
      </c>
      <c r="N124" s="17">
        <f t="shared" si="9"/>
        <v>244</v>
      </c>
      <c r="O124" s="17">
        <f t="shared" si="10"/>
        <v>407</v>
      </c>
    </row>
    <row r="125" s="3" customFormat="1" spans="1:15">
      <c r="A125" s="15">
        <v>35</v>
      </c>
      <c r="B125" s="14" t="s">
        <v>269</v>
      </c>
      <c r="C125" s="11" t="s">
        <v>270</v>
      </c>
      <c r="D125" s="11" t="s">
        <v>18</v>
      </c>
      <c r="E125" s="15" t="s">
        <v>195</v>
      </c>
      <c r="F125" s="15" t="s">
        <v>20</v>
      </c>
      <c r="G125" s="15" t="s">
        <v>196</v>
      </c>
      <c r="H125" s="17">
        <v>79</v>
      </c>
      <c r="I125" s="17">
        <v>85</v>
      </c>
      <c r="J125" s="17">
        <v>79</v>
      </c>
      <c r="K125" s="17">
        <v>85</v>
      </c>
      <c r="L125" s="17">
        <v>78</v>
      </c>
      <c r="M125" s="17">
        <f t="shared" si="8"/>
        <v>164</v>
      </c>
      <c r="N125" s="17">
        <f t="shared" si="9"/>
        <v>242</v>
      </c>
      <c r="O125" s="17">
        <f t="shared" si="10"/>
        <v>406</v>
      </c>
    </row>
    <row r="126" s="3" customFormat="1" spans="1:15">
      <c r="A126" s="15">
        <v>7</v>
      </c>
      <c r="B126" s="14" t="s">
        <v>215</v>
      </c>
      <c r="C126" s="11" t="s">
        <v>271</v>
      </c>
      <c r="D126" s="11" t="s">
        <v>18</v>
      </c>
      <c r="E126" s="15" t="s">
        <v>195</v>
      </c>
      <c r="F126" s="15" t="s">
        <v>20</v>
      </c>
      <c r="G126" s="15" t="s">
        <v>196</v>
      </c>
      <c r="H126" s="17">
        <v>78</v>
      </c>
      <c r="I126" s="17">
        <v>71</v>
      </c>
      <c r="J126" s="17">
        <v>84</v>
      </c>
      <c r="K126" s="17">
        <v>85</v>
      </c>
      <c r="L126" s="17">
        <v>85</v>
      </c>
      <c r="M126" s="17">
        <f t="shared" si="8"/>
        <v>149</v>
      </c>
      <c r="N126" s="17">
        <f t="shared" si="9"/>
        <v>254</v>
      </c>
      <c r="O126" s="17">
        <f t="shared" si="10"/>
        <v>403</v>
      </c>
    </row>
    <row r="127" s="3" customFormat="1" spans="1:15">
      <c r="A127" s="15">
        <v>8</v>
      </c>
      <c r="B127" s="14" t="s">
        <v>272</v>
      </c>
      <c r="C127" s="11" t="s">
        <v>273</v>
      </c>
      <c r="D127" s="11" t="s">
        <v>18</v>
      </c>
      <c r="E127" s="15" t="s">
        <v>195</v>
      </c>
      <c r="F127" s="15" t="s">
        <v>20</v>
      </c>
      <c r="G127" s="15" t="s">
        <v>196</v>
      </c>
      <c r="H127" s="17">
        <v>75</v>
      </c>
      <c r="I127" s="17">
        <v>73</v>
      </c>
      <c r="J127" s="17">
        <v>85</v>
      </c>
      <c r="K127" s="17">
        <v>85</v>
      </c>
      <c r="L127" s="17">
        <v>85</v>
      </c>
      <c r="M127" s="17">
        <f t="shared" si="8"/>
        <v>148</v>
      </c>
      <c r="N127" s="17">
        <f t="shared" si="9"/>
        <v>255</v>
      </c>
      <c r="O127" s="17">
        <f t="shared" si="10"/>
        <v>403</v>
      </c>
    </row>
    <row r="128" s="3" customFormat="1" spans="1:15">
      <c r="A128" s="15">
        <v>38</v>
      </c>
      <c r="B128" s="14" t="s">
        <v>274</v>
      </c>
      <c r="C128" s="11" t="s">
        <v>275</v>
      </c>
      <c r="D128" s="11" t="s">
        <v>120</v>
      </c>
      <c r="E128" s="15" t="s">
        <v>195</v>
      </c>
      <c r="F128" s="15" t="s">
        <v>20</v>
      </c>
      <c r="G128" s="15" t="s">
        <v>196</v>
      </c>
      <c r="H128" s="17">
        <v>88</v>
      </c>
      <c r="I128" s="17">
        <v>75</v>
      </c>
      <c r="J128" s="17">
        <v>72</v>
      </c>
      <c r="K128" s="17">
        <v>80</v>
      </c>
      <c r="L128" s="17">
        <v>86</v>
      </c>
      <c r="M128" s="17">
        <f t="shared" si="8"/>
        <v>163</v>
      </c>
      <c r="N128" s="17">
        <f t="shared" si="9"/>
        <v>238</v>
      </c>
      <c r="O128" s="17">
        <f t="shared" si="10"/>
        <v>401</v>
      </c>
    </row>
    <row r="129" s="3" customFormat="1" spans="1:15">
      <c r="A129" s="15">
        <v>5</v>
      </c>
      <c r="B129" s="14" t="s">
        <v>276</v>
      </c>
      <c r="C129" s="11" t="s">
        <v>277</v>
      </c>
      <c r="D129" s="11" t="s">
        <v>18</v>
      </c>
      <c r="E129" s="15" t="s">
        <v>195</v>
      </c>
      <c r="F129" s="15" t="s">
        <v>20</v>
      </c>
      <c r="G129" s="15" t="s">
        <v>196</v>
      </c>
      <c r="H129" s="17">
        <v>69</v>
      </c>
      <c r="I129" s="17">
        <v>79</v>
      </c>
      <c r="J129" s="17">
        <v>84</v>
      </c>
      <c r="K129" s="17">
        <v>84</v>
      </c>
      <c r="L129" s="17">
        <v>84</v>
      </c>
      <c r="M129" s="17">
        <f t="shared" si="8"/>
        <v>148</v>
      </c>
      <c r="N129" s="17">
        <f t="shared" si="9"/>
        <v>252</v>
      </c>
      <c r="O129" s="17">
        <f t="shared" si="10"/>
        <v>400</v>
      </c>
    </row>
    <row r="130" s="3" customFormat="1" spans="1:15">
      <c r="A130" s="15">
        <v>47</v>
      </c>
      <c r="B130" s="14" t="s">
        <v>278</v>
      </c>
      <c r="C130" s="11" t="s">
        <v>279</v>
      </c>
      <c r="D130" s="11" t="s">
        <v>18</v>
      </c>
      <c r="E130" s="15" t="s">
        <v>195</v>
      </c>
      <c r="F130" s="15" t="s">
        <v>20</v>
      </c>
      <c r="G130" s="15" t="s">
        <v>196</v>
      </c>
      <c r="H130" s="17">
        <v>75</v>
      </c>
      <c r="I130" s="17">
        <v>75</v>
      </c>
      <c r="J130" s="17">
        <v>81</v>
      </c>
      <c r="K130" s="17">
        <v>80</v>
      </c>
      <c r="L130" s="17">
        <v>88</v>
      </c>
      <c r="M130" s="17">
        <f t="shared" si="8"/>
        <v>150</v>
      </c>
      <c r="N130" s="17">
        <f t="shared" si="9"/>
        <v>249</v>
      </c>
      <c r="O130" s="17">
        <f t="shared" si="10"/>
        <v>399</v>
      </c>
    </row>
    <row r="131" s="3" customFormat="1" spans="1:15">
      <c r="A131" s="15">
        <v>34</v>
      </c>
      <c r="B131" s="14" t="s">
        <v>280</v>
      </c>
      <c r="C131" s="11" t="s">
        <v>281</v>
      </c>
      <c r="D131" s="11" t="s">
        <v>120</v>
      </c>
      <c r="E131" s="15" t="s">
        <v>195</v>
      </c>
      <c r="F131" s="15" t="s">
        <v>20</v>
      </c>
      <c r="G131" s="15" t="s">
        <v>196</v>
      </c>
      <c r="H131" s="17">
        <v>81</v>
      </c>
      <c r="I131" s="17">
        <v>72</v>
      </c>
      <c r="J131" s="17">
        <v>78</v>
      </c>
      <c r="K131" s="17">
        <v>87</v>
      </c>
      <c r="L131" s="17">
        <v>77</v>
      </c>
      <c r="M131" s="17">
        <f t="shared" si="8"/>
        <v>153</v>
      </c>
      <c r="N131" s="17">
        <f t="shared" si="9"/>
        <v>242</v>
      </c>
      <c r="O131" s="17">
        <f t="shared" si="10"/>
        <v>395</v>
      </c>
    </row>
    <row r="132" s="3" customFormat="1" spans="1:15">
      <c r="A132" s="15">
        <v>39</v>
      </c>
      <c r="B132" s="14" t="s">
        <v>282</v>
      </c>
      <c r="C132" s="11" t="s">
        <v>283</v>
      </c>
      <c r="D132" s="11" t="s">
        <v>18</v>
      </c>
      <c r="E132" s="15" t="s">
        <v>195</v>
      </c>
      <c r="F132" s="15" t="s">
        <v>20</v>
      </c>
      <c r="G132" s="15" t="s">
        <v>196</v>
      </c>
      <c r="H132" s="17">
        <v>78</v>
      </c>
      <c r="I132" s="17">
        <v>85</v>
      </c>
      <c r="J132" s="17">
        <v>85</v>
      </c>
      <c r="K132" s="17">
        <v>61</v>
      </c>
      <c r="L132" s="17">
        <v>85</v>
      </c>
      <c r="M132" s="17">
        <f t="shared" si="8"/>
        <v>163</v>
      </c>
      <c r="N132" s="17">
        <f t="shared" si="9"/>
        <v>231</v>
      </c>
      <c r="O132" s="17">
        <f t="shared" si="10"/>
        <v>394</v>
      </c>
    </row>
    <row r="133" s="3" customFormat="1" spans="1:15">
      <c r="A133" s="15">
        <v>12</v>
      </c>
      <c r="B133" s="14" t="s">
        <v>284</v>
      </c>
      <c r="C133" s="11" t="s">
        <v>285</v>
      </c>
      <c r="D133" s="11" t="s">
        <v>18</v>
      </c>
      <c r="E133" s="15" t="s">
        <v>195</v>
      </c>
      <c r="F133" s="15" t="s">
        <v>20</v>
      </c>
      <c r="G133" s="15" t="s">
        <v>196</v>
      </c>
      <c r="H133" s="17">
        <v>75</v>
      </c>
      <c r="I133" s="17">
        <v>78</v>
      </c>
      <c r="J133" s="17">
        <v>85</v>
      </c>
      <c r="K133" s="17">
        <v>77</v>
      </c>
      <c r="L133" s="17">
        <v>77</v>
      </c>
      <c r="M133" s="17">
        <f t="shared" si="8"/>
        <v>153</v>
      </c>
      <c r="N133" s="17">
        <f t="shared" si="9"/>
        <v>239</v>
      </c>
      <c r="O133" s="17">
        <f t="shared" si="10"/>
        <v>392</v>
      </c>
    </row>
    <row r="134" s="3" customFormat="1" spans="1:15">
      <c r="A134" s="15">
        <v>11</v>
      </c>
      <c r="B134" s="14" t="s">
        <v>286</v>
      </c>
      <c r="C134" s="11" t="s">
        <v>287</v>
      </c>
      <c r="D134" s="11" t="s">
        <v>18</v>
      </c>
      <c r="E134" s="15" t="s">
        <v>195</v>
      </c>
      <c r="F134" s="15" t="s">
        <v>20</v>
      </c>
      <c r="G134" s="15" t="s">
        <v>196</v>
      </c>
      <c r="H134" s="17">
        <v>60</v>
      </c>
      <c r="I134" s="17">
        <v>62</v>
      </c>
      <c r="J134" s="17">
        <v>65</v>
      </c>
      <c r="K134" s="17">
        <v>70</v>
      </c>
      <c r="L134" s="17">
        <v>70</v>
      </c>
      <c r="M134" s="17">
        <f t="shared" si="8"/>
        <v>122</v>
      </c>
      <c r="N134" s="17">
        <f t="shared" si="9"/>
        <v>205</v>
      </c>
      <c r="O134" s="17">
        <f t="shared" si="10"/>
        <v>327</v>
      </c>
    </row>
    <row r="135" s="3" customFormat="1" spans="1:15">
      <c r="A135" s="15">
        <v>46</v>
      </c>
      <c r="B135" s="14" t="s">
        <v>288</v>
      </c>
      <c r="C135" s="12" t="s">
        <v>289</v>
      </c>
      <c r="D135" s="12" t="s">
        <v>18</v>
      </c>
      <c r="E135" s="15" t="s">
        <v>195</v>
      </c>
      <c r="F135" s="15" t="s">
        <v>20</v>
      </c>
      <c r="G135" s="15" t="s">
        <v>196</v>
      </c>
      <c r="H135" s="17">
        <v>61</v>
      </c>
      <c r="I135" s="17">
        <v>60</v>
      </c>
      <c r="J135" s="17">
        <v>63</v>
      </c>
      <c r="K135" s="17">
        <v>61</v>
      </c>
      <c r="L135" s="17">
        <v>82</v>
      </c>
      <c r="M135" s="17">
        <f t="shared" si="8"/>
        <v>121</v>
      </c>
      <c r="N135" s="17">
        <f t="shared" si="9"/>
        <v>206</v>
      </c>
      <c r="O135" s="17">
        <f t="shared" si="10"/>
        <v>327</v>
      </c>
    </row>
    <row r="136" s="4" customFormat="1" ht="13.5"/>
    <row r="137" s="4" customFormat="1" ht="13.5"/>
    <row r="138" s="4" customFormat="1" ht="13.5"/>
    <row r="139" s="4" customFormat="1" ht="13.5"/>
    <row r="140" s="4" customFormat="1" ht="13.5"/>
    <row r="141" s="4" customFormat="1" ht="13.5"/>
    <row r="142" s="4" customFormat="1" ht="13.5"/>
    <row r="143" s="4" customFormat="1" ht="13.5"/>
    <row r="144" s="4" customFormat="1" ht="13.5"/>
    <row r="145" s="4" customFormat="1" ht="13.5"/>
    <row r="146" s="4" customFormat="1" ht="13.5"/>
    <row r="147" s="4" customFormat="1" ht="13.5"/>
    <row r="148" s="4" customFormat="1" ht="13.5"/>
    <row r="149" s="4" customFormat="1" ht="13.5"/>
    <row r="150" s="4" customFormat="1" ht="13.5"/>
    <row r="151" s="4" customFormat="1" ht="13.5"/>
    <row r="152" s="4" customFormat="1" ht="13.5"/>
    <row r="153" s="4" customFormat="1" ht="13.5"/>
    <row r="154" s="4" customFormat="1" ht="13.5"/>
    <row r="155" s="4" customFormat="1" ht="13.5"/>
    <row r="156" s="4" customFormat="1" ht="13.5"/>
    <row r="157" s="4" customFormat="1" ht="13.5"/>
    <row r="158" s="4" customFormat="1" ht="13.5"/>
    <row r="159" s="4" customFormat="1" ht="13.5"/>
    <row r="160" s="4" customFormat="1" ht="13.5"/>
    <row r="161" s="4" customFormat="1" ht="13.5"/>
    <row r="162" s="4" customFormat="1" ht="13.5"/>
    <row r="163" s="4" customFormat="1" ht="13.5"/>
    <row r="164" s="4" customFormat="1" ht="13.5"/>
    <row r="165" s="4" customFormat="1" ht="13.5"/>
    <row r="166" s="4" customFormat="1" ht="13.5"/>
    <row r="167" s="4" customFormat="1" ht="13.5"/>
    <row r="168" s="4" customFormat="1" ht="13.5"/>
    <row r="169" s="4" customFormat="1" ht="13.5"/>
    <row r="170" s="4" customFormat="1" ht="13.5"/>
    <row r="171" s="4" customFormat="1" ht="13.5"/>
    <row r="172" s="4" customFormat="1" ht="13.5"/>
    <row r="173" s="4" customFormat="1" ht="13.5"/>
    <row r="174" s="4" customFormat="1" ht="13.5"/>
    <row r="175" s="4" customFormat="1" ht="13.5"/>
    <row r="176" s="4" customFormat="1" ht="13.5"/>
    <row r="177" s="4" customFormat="1" ht="13.5"/>
    <row r="178" s="4" customFormat="1" ht="13.5"/>
    <row r="179" s="4" customFormat="1" ht="13.5"/>
    <row r="180" s="4" customFormat="1" ht="13.5"/>
    <row r="181" s="4" customFormat="1" ht="13.5"/>
    <row r="182" s="4" customFormat="1" ht="13.5"/>
    <row r="183" s="4" customFormat="1" ht="13.5"/>
    <row r="184" s="4" customFormat="1" ht="13.5"/>
    <row r="185" s="4" customFormat="1" ht="13.5"/>
    <row r="186" s="4" customFormat="1" ht="13.5"/>
    <row r="187" s="4" customFormat="1" ht="13.5"/>
    <row r="188" s="4" customFormat="1" ht="13.5"/>
    <row r="189" s="4" customFormat="1" ht="13.5"/>
    <row r="190" s="4" customFormat="1" ht="13.5"/>
    <row r="191" s="4" customFormat="1" ht="13.5"/>
    <row r="192" s="4" customFormat="1" ht="13.5"/>
    <row r="193" s="4" customFormat="1" ht="13.5"/>
    <row r="194" s="4" customFormat="1" ht="13.5"/>
    <row r="195" s="4" customFormat="1" ht="13.5"/>
    <row r="196" s="4" customFormat="1" ht="13.5"/>
    <row r="197" s="4" customFormat="1" ht="13.5"/>
    <row r="198" s="4" customFormat="1" ht="13.5"/>
    <row r="199" s="4" customFormat="1" ht="13.5"/>
    <row r="200" s="4" customFormat="1" ht="13.5"/>
    <row r="201" s="4" customFormat="1" ht="13.5"/>
    <row r="202" s="4" customFormat="1" ht="13.5"/>
    <row r="203" s="4" customFormat="1" ht="13.5"/>
    <row r="204" s="4" customFormat="1" ht="13.5"/>
    <row r="205" s="4" customFormat="1" ht="13.5"/>
    <row r="206" s="4" customFormat="1" ht="13.5"/>
    <row r="207" s="4" customFormat="1" ht="13.5"/>
    <row r="208" s="4" customFormat="1" ht="13.5"/>
    <row r="209" s="4" customFormat="1" ht="13.5"/>
    <row r="210" s="4" customFormat="1" ht="13.5"/>
    <row r="211" s="4" customFormat="1" ht="13.5"/>
    <row r="212" s="4" customFormat="1" ht="13.5"/>
    <row r="213" s="4" customFormat="1" ht="13.5"/>
    <row r="214" s="4" customFormat="1" ht="13.5"/>
    <row r="215" s="4" customFormat="1" ht="13.5"/>
    <row r="216" s="4" customFormat="1" ht="13.5"/>
    <row r="217" s="4" customFormat="1" ht="13.5"/>
    <row r="218" s="4" customFormat="1" ht="13.5"/>
    <row r="219" s="4" customFormat="1" ht="13.5"/>
    <row r="220" s="4" customFormat="1" ht="13.5"/>
    <row r="221" s="4" customFormat="1" ht="13.5"/>
    <row r="222" s="4" customFormat="1" ht="13.5"/>
    <row r="223" s="4" customFormat="1" ht="13.5"/>
    <row r="224" s="4" customFormat="1" ht="13.5"/>
    <row r="225" s="4" customFormat="1" ht="13.5"/>
    <row r="226" s="4" customFormat="1" ht="13.5"/>
    <row r="227" s="4" customFormat="1" ht="13.5"/>
    <row r="228" s="4" customFormat="1" ht="13.5"/>
    <row r="229" s="4" customFormat="1" ht="13.5"/>
    <row r="230" s="4" customFormat="1" ht="13.5"/>
    <row r="231" s="4" customFormat="1" ht="13.5"/>
    <row r="232" s="4" customFormat="1" ht="13.5"/>
    <row r="233" s="4" customFormat="1" ht="13.5"/>
    <row r="234" s="4" customFormat="1" ht="13.5"/>
    <row r="235" s="4" customFormat="1" ht="13.5"/>
    <row r="236" s="4" customFormat="1" ht="13.5"/>
    <row r="237" s="4" customFormat="1" ht="13.5"/>
    <row r="238" s="4" customFormat="1" ht="13.5"/>
    <row r="239" s="4" customFormat="1" ht="13.5"/>
    <row r="240" s="4" customFormat="1" ht="13.5"/>
    <row r="241" s="4" customFormat="1" ht="13.5"/>
    <row r="242" s="4" customFormat="1" ht="13.5"/>
    <row r="243" s="4" customFormat="1" ht="13.5"/>
    <row r="244" s="4" customFormat="1" ht="13.5"/>
    <row r="245" s="4" customFormat="1" ht="13.5"/>
    <row r="246" s="4" customFormat="1" ht="13.5"/>
    <row r="247" s="4" customFormat="1" ht="13.5"/>
    <row r="248" s="4" customFormat="1" ht="13.5"/>
    <row r="249" s="4" customFormat="1" ht="13.5"/>
    <row r="250" s="4" customFormat="1" ht="13.5"/>
    <row r="251" s="4" customFormat="1" ht="13.5"/>
    <row r="252" s="4" customFormat="1" ht="13.5"/>
    <row r="253" s="4" customFormat="1" ht="13.5"/>
    <row r="254" s="4" customFormat="1" ht="13.5"/>
    <row r="255" s="4" customFormat="1" ht="13.5"/>
    <row r="256" s="4" customFormat="1" ht="13.5"/>
    <row r="257" s="4" customFormat="1" ht="13.5"/>
    <row r="258" s="4" customFormat="1" ht="13.5"/>
    <row r="259" s="4" customFormat="1" ht="13.5"/>
    <row r="260" s="4" customFormat="1" ht="13.5"/>
    <row r="261" s="4" customFormat="1" ht="13.5"/>
    <row r="262" s="4" customFormat="1" ht="13.5"/>
    <row r="263" s="4" customFormat="1" ht="13.5"/>
    <row r="264" s="4" customFormat="1" ht="13.5"/>
    <row r="265" s="4" customFormat="1" ht="13.5"/>
    <row r="266" s="4" customFormat="1" ht="13.5"/>
    <row r="267" s="4" customFormat="1" ht="13.5"/>
    <row r="268" s="4" customFormat="1" ht="13.5"/>
    <row r="269" s="4" customFormat="1" ht="13.5"/>
    <row r="270" s="4" customFormat="1" ht="13.5"/>
    <row r="271" s="4" customFormat="1" ht="13.5"/>
    <row r="272" s="4" customFormat="1" ht="13.5"/>
    <row r="273" s="4" customFormat="1" ht="13.5"/>
    <row r="274" s="4" customFormat="1" ht="13.5"/>
    <row r="275" s="4" customFormat="1" ht="13.5"/>
    <row r="276" s="4" customFormat="1" ht="13.5"/>
    <row r="277" s="4" customFormat="1" ht="13.5"/>
    <row r="278" s="4" customFormat="1" ht="13.5"/>
    <row r="279" s="4" customFormat="1" ht="13.5"/>
    <row r="280" s="4" customFormat="1" ht="13.5"/>
    <row r="281" s="4" customFormat="1" ht="13.5"/>
    <row r="282" s="4" customFormat="1" ht="13.5"/>
    <row r="283" s="4" customFormat="1" ht="13.5"/>
    <row r="284" s="4" customFormat="1" ht="13.5"/>
    <row r="285" s="4" customFormat="1" ht="13.5"/>
    <row r="286" s="4" customFormat="1" ht="13.5"/>
    <row r="287" s="4" customFormat="1" ht="13.5"/>
    <row r="288" s="4" customFormat="1" ht="13.5"/>
    <row r="289" s="4" customFormat="1" ht="13.5"/>
    <row r="290" s="4" customFormat="1" ht="13.5"/>
    <row r="291" s="4" customFormat="1" ht="13.5"/>
    <row r="292" s="4" customFormat="1" ht="13.5"/>
    <row r="293" s="4" customFormat="1" ht="13.5"/>
    <row r="294" s="4" customFormat="1" ht="13.5"/>
    <row r="295" s="4" customFormat="1" ht="13.5"/>
    <row r="296" s="4" customFormat="1" ht="13.5"/>
    <row r="297" s="4" customFormat="1" ht="13.5"/>
    <row r="298" s="4" customFormat="1" ht="13.5"/>
    <row r="299" s="4" customFormat="1" ht="13.5"/>
    <row r="300" s="4" customFormat="1" ht="13.5"/>
    <row r="301" s="4" customFormat="1" ht="13.5"/>
    <row r="302" s="4" customFormat="1" ht="13.5"/>
    <row r="303" s="4" customFormat="1" ht="13.5"/>
    <row r="304" s="4" customFormat="1" ht="13.5"/>
    <row r="305" s="4" customFormat="1" ht="13.5"/>
  </sheetData>
  <sortState ref="A2:S1504">
    <sortCondition ref="F2:F1504"/>
    <sortCondition ref="G2:G1504"/>
    <sortCondition ref="O2:O1504" descending="1"/>
  </sortState>
  <mergeCells count="1">
    <mergeCell ref="A1:O1"/>
  </mergeCells>
  <conditionalFormatting sqref="H2:L135 H306:L64166">
    <cfRule type="cellIs" dxfId="0" priority="2" operator="lessThan">
      <formula>60</formula>
    </cfRule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东莞市电子科技学校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2020-10-22T02:36:00Z</dcterms:created>
  <dcterms:modified xsi:type="dcterms:W3CDTF">2020-10-26T06:41:15Z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